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wrk\Ano24-25\Fall2024\math5000Fa24\spreadsheets\"/>
    </mc:Choice>
  </mc:AlternateContent>
  <xr:revisionPtr revIDLastSave="0" documentId="13_ncr:1_{DDA409DB-7900-45D7-B12E-6175260EA790}" xr6:coauthVersionLast="47" xr6:coauthVersionMax="47" xr10:uidLastSave="{00000000-0000-0000-0000-000000000000}"/>
  <bookViews>
    <workbookView xWindow="660" yWindow="0" windowWidth="22116" windowHeight="11928" xr2:uid="{027883F1-B54D-4D28-B87E-7656DA7A9911}"/>
  </bookViews>
  <sheets>
    <sheet name="SIR Mode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3" l="1"/>
  <c r="F593" i="3"/>
  <c r="F594" i="3" s="1"/>
  <c r="F595" i="3" s="1"/>
  <c r="F596" i="3" s="1"/>
  <c r="F597" i="3" s="1"/>
  <c r="F598" i="3" s="1"/>
  <c r="F599" i="3" s="1"/>
  <c r="F600" i="3" s="1"/>
  <c r="F601" i="3" s="1"/>
  <c r="F602" i="3" s="1"/>
  <c r="F603" i="3" s="1"/>
  <c r="F604" i="3" s="1"/>
  <c r="F605" i="3" s="1"/>
  <c r="F606" i="3" s="1"/>
  <c r="F607" i="3" s="1"/>
  <c r="F608" i="3" s="1"/>
  <c r="F609" i="3" s="1"/>
  <c r="F610" i="3" s="1"/>
  <c r="F611" i="3" s="1"/>
  <c r="F612" i="3" s="1"/>
  <c r="F613" i="3" s="1"/>
  <c r="F614" i="3" s="1"/>
  <c r="F615" i="3" s="1"/>
  <c r="F616" i="3" s="1"/>
  <c r="F617" i="3" s="1"/>
  <c r="F618" i="3" s="1"/>
  <c r="F619" i="3" s="1"/>
  <c r="F620" i="3" s="1"/>
  <c r="F621" i="3" s="1"/>
  <c r="F622" i="3" s="1"/>
  <c r="F623" i="3" s="1"/>
  <c r="F624" i="3" s="1"/>
  <c r="F625" i="3" s="1"/>
  <c r="F626" i="3" s="1"/>
  <c r="F627" i="3" s="1"/>
  <c r="F628" i="3" s="1"/>
  <c r="F629" i="3" s="1"/>
  <c r="F630" i="3" s="1"/>
  <c r="F631" i="3" s="1"/>
  <c r="F632" i="3" s="1"/>
  <c r="F633" i="3" s="1"/>
  <c r="F634" i="3" s="1"/>
  <c r="F635" i="3" s="1"/>
  <c r="F636" i="3" s="1"/>
  <c r="F637" i="3" s="1"/>
  <c r="F638" i="3" s="1"/>
  <c r="F639" i="3" s="1"/>
  <c r="F640" i="3" s="1"/>
  <c r="F641" i="3" s="1"/>
  <c r="F642" i="3" s="1"/>
  <c r="F643" i="3" s="1"/>
  <c r="F644" i="3" s="1"/>
  <c r="F645" i="3" s="1"/>
  <c r="F646" i="3" s="1"/>
  <c r="F647" i="3" s="1"/>
  <c r="F648" i="3" s="1"/>
  <c r="F649" i="3" s="1"/>
  <c r="F650" i="3" s="1"/>
  <c r="F651" i="3" s="1"/>
  <c r="F652" i="3" s="1"/>
  <c r="F653" i="3" s="1"/>
  <c r="F654" i="3" s="1"/>
  <c r="F655" i="3" s="1"/>
  <c r="F656" i="3" s="1"/>
  <c r="F657" i="3" s="1"/>
  <c r="F658" i="3" s="1"/>
  <c r="F659" i="3" s="1"/>
  <c r="F660" i="3" s="1"/>
  <c r="F661" i="3" s="1"/>
  <c r="F662" i="3" s="1"/>
  <c r="F663" i="3" s="1"/>
  <c r="F664" i="3" s="1"/>
  <c r="F665" i="3" s="1"/>
  <c r="F666" i="3" s="1"/>
  <c r="F667" i="3" s="1"/>
  <c r="F668" i="3" s="1"/>
  <c r="F669" i="3" s="1"/>
  <c r="F670" i="3" s="1"/>
  <c r="F671" i="3" s="1"/>
  <c r="F672" i="3" s="1"/>
  <c r="F673" i="3" s="1"/>
  <c r="F674" i="3" s="1"/>
  <c r="F675" i="3" s="1"/>
  <c r="F676" i="3" s="1"/>
  <c r="F677" i="3" s="1"/>
  <c r="F678" i="3" s="1"/>
  <c r="F679" i="3" s="1"/>
  <c r="F680" i="3" s="1"/>
  <c r="F681" i="3" s="1"/>
  <c r="F682" i="3" s="1"/>
  <c r="F683" i="3" s="1"/>
  <c r="F684" i="3" s="1"/>
  <c r="F685" i="3" s="1"/>
  <c r="F686" i="3" s="1"/>
  <c r="F687" i="3" s="1"/>
  <c r="F688" i="3" s="1"/>
  <c r="F689" i="3" s="1"/>
  <c r="F690" i="3" s="1"/>
  <c r="F691" i="3" s="1"/>
  <c r="F692" i="3" s="1"/>
  <c r="F693" i="3" s="1"/>
  <c r="F694" i="3" s="1"/>
  <c r="F695" i="3" s="1"/>
  <c r="F696" i="3" s="1"/>
  <c r="F697" i="3" s="1"/>
  <c r="F698" i="3" s="1"/>
  <c r="F699" i="3" s="1"/>
  <c r="F700" i="3" s="1"/>
  <c r="F701" i="3" s="1"/>
  <c r="F702" i="3" s="1"/>
  <c r="F703" i="3" s="1"/>
  <c r="F704" i="3" s="1"/>
  <c r="F705" i="3" s="1"/>
  <c r="F706" i="3" s="1"/>
  <c r="F707" i="3" s="1"/>
  <c r="F708" i="3" s="1"/>
  <c r="F709" i="3" s="1"/>
  <c r="F710" i="3" s="1"/>
  <c r="F711" i="3" s="1"/>
  <c r="F712" i="3" s="1"/>
  <c r="F713" i="3" s="1"/>
  <c r="F714" i="3" s="1"/>
  <c r="F715" i="3" s="1"/>
  <c r="F716" i="3" s="1"/>
  <c r="F717" i="3" s="1"/>
  <c r="F718" i="3" s="1"/>
  <c r="F719" i="3" s="1"/>
  <c r="F720" i="3" s="1"/>
  <c r="F8" i="3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F223" i="3" s="1"/>
  <c r="F224" i="3" s="1"/>
  <c r="F225" i="3" s="1"/>
  <c r="F226" i="3" s="1"/>
  <c r="F227" i="3" s="1"/>
  <c r="F228" i="3" s="1"/>
  <c r="F229" i="3" s="1"/>
  <c r="F230" i="3" s="1"/>
  <c r="F231" i="3" s="1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F243" i="3" s="1"/>
  <c r="F244" i="3" s="1"/>
  <c r="F245" i="3" s="1"/>
  <c r="F246" i="3" s="1"/>
  <c r="F247" i="3" s="1"/>
  <c r="F248" i="3" s="1"/>
  <c r="F249" i="3" s="1"/>
  <c r="F250" i="3" s="1"/>
  <c r="F251" i="3" s="1"/>
  <c r="F252" i="3" s="1"/>
  <c r="F253" i="3" s="1"/>
  <c r="F254" i="3" s="1"/>
  <c r="F255" i="3" s="1"/>
  <c r="F256" i="3" s="1"/>
  <c r="F257" i="3" s="1"/>
  <c r="F258" i="3" s="1"/>
  <c r="F259" i="3" s="1"/>
  <c r="F260" i="3" s="1"/>
  <c r="F261" i="3" s="1"/>
  <c r="F262" i="3" s="1"/>
  <c r="F263" i="3" s="1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F278" i="3" s="1"/>
  <c r="F279" i="3" s="1"/>
  <c r="F280" i="3" s="1"/>
  <c r="F281" i="3" s="1"/>
  <c r="F282" i="3" s="1"/>
  <c r="F283" i="3" s="1"/>
  <c r="F284" i="3" s="1"/>
  <c r="F285" i="3" s="1"/>
  <c r="F286" i="3" s="1"/>
  <c r="F287" i="3" s="1"/>
  <c r="F288" i="3" s="1"/>
  <c r="F289" i="3" s="1"/>
  <c r="F290" i="3" s="1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302" i="3" s="1"/>
  <c r="F303" i="3" s="1"/>
  <c r="F304" i="3" s="1"/>
  <c r="F305" i="3" s="1"/>
  <c r="F306" i="3" s="1"/>
  <c r="F307" i="3" s="1"/>
  <c r="F308" i="3" s="1"/>
  <c r="F309" i="3" s="1"/>
  <c r="F310" i="3" s="1"/>
  <c r="F311" i="3" s="1"/>
  <c r="F312" i="3" s="1"/>
  <c r="F313" i="3" s="1"/>
  <c r="F314" i="3" s="1"/>
  <c r="F315" i="3" s="1"/>
  <c r="F316" i="3" s="1"/>
  <c r="F317" i="3" s="1"/>
  <c r="F318" i="3" s="1"/>
  <c r="F319" i="3" s="1"/>
  <c r="F320" i="3" s="1"/>
  <c r="F321" i="3" s="1"/>
  <c r="F322" i="3" s="1"/>
  <c r="F323" i="3" s="1"/>
  <c r="F324" i="3" s="1"/>
  <c r="F325" i="3" s="1"/>
  <c r="F326" i="3" s="1"/>
  <c r="F327" i="3" s="1"/>
  <c r="F328" i="3" s="1"/>
  <c r="F329" i="3" s="1"/>
  <c r="F330" i="3" s="1"/>
  <c r="F331" i="3" s="1"/>
  <c r="F332" i="3" s="1"/>
  <c r="F333" i="3" s="1"/>
  <c r="F334" i="3" s="1"/>
  <c r="F335" i="3" s="1"/>
  <c r="F336" i="3" s="1"/>
  <c r="F337" i="3" s="1"/>
  <c r="F338" i="3" s="1"/>
  <c r="F339" i="3" s="1"/>
  <c r="F340" i="3" s="1"/>
  <c r="F341" i="3" s="1"/>
  <c r="F342" i="3" s="1"/>
  <c r="F343" i="3" s="1"/>
  <c r="F344" i="3" s="1"/>
  <c r="F345" i="3" s="1"/>
  <c r="F346" i="3" s="1"/>
  <c r="F347" i="3" s="1"/>
  <c r="F348" i="3" s="1"/>
  <c r="F349" i="3" s="1"/>
  <c r="F350" i="3" s="1"/>
  <c r="F351" i="3" s="1"/>
  <c r="F352" i="3" s="1"/>
  <c r="F353" i="3" s="1"/>
  <c r="F354" i="3" s="1"/>
  <c r="F355" i="3" s="1"/>
  <c r="F356" i="3" s="1"/>
  <c r="F357" i="3" s="1"/>
  <c r="F358" i="3" s="1"/>
  <c r="F359" i="3" s="1"/>
  <c r="F360" i="3" s="1"/>
  <c r="F361" i="3" s="1"/>
  <c r="F362" i="3" s="1"/>
  <c r="F363" i="3" s="1"/>
  <c r="F364" i="3" s="1"/>
  <c r="F365" i="3" s="1"/>
  <c r="F366" i="3" s="1"/>
  <c r="F367" i="3" s="1"/>
  <c r="F368" i="3" s="1"/>
  <c r="F369" i="3" s="1"/>
  <c r="F370" i="3" s="1"/>
  <c r="F371" i="3" s="1"/>
  <c r="F372" i="3" s="1"/>
  <c r="F373" i="3" s="1"/>
  <c r="F374" i="3" s="1"/>
  <c r="F375" i="3" s="1"/>
  <c r="F376" i="3" s="1"/>
  <c r="F377" i="3" s="1"/>
  <c r="F378" i="3" s="1"/>
  <c r="F379" i="3" s="1"/>
  <c r="F380" i="3" s="1"/>
  <c r="F381" i="3" s="1"/>
  <c r="F382" i="3" s="1"/>
  <c r="F383" i="3" s="1"/>
  <c r="F384" i="3" s="1"/>
  <c r="F385" i="3" s="1"/>
  <c r="F386" i="3" s="1"/>
  <c r="F387" i="3" s="1"/>
  <c r="F388" i="3" s="1"/>
  <c r="F389" i="3" s="1"/>
  <c r="F390" i="3" s="1"/>
  <c r="F391" i="3" s="1"/>
  <c r="F392" i="3" s="1"/>
  <c r="F393" i="3" s="1"/>
  <c r="F394" i="3" s="1"/>
  <c r="F395" i="3" s="1"/>
  <c r="F396" i="3" s="1"/>
  <c r="F397" i="3" s="1"/>
  <c r="F398" i="3" s="1"/>
  <c r="F399" i="3" s="1"/>
  <c r="F400" i="3" s="1"/>
  <c r="F401" i="3" s="1"/>
  <c r="F402" i="3" s="1"/>
  <c r="F403" i="3" s="1"/>
  <c r="F404" i="3" s="1"/>
  <c r="F405" i="3" s="1"/>
  <c r="F406" i="3" s="1"/>
  <c r="F407" i="3" s="1"/>
  <c r="F408" i="3" s="1"/>
  <c r="F409" i="3" s="1"/>
  <c r="F410" i="3" s="1"/>
  <c r="F411" i="3" s="1"/>
  <c r="F412" i="3" s="1"/>
  <c r="F413" i="3" s="1"/>
  <c r="F414" i="3" s="1"/>
  <c r="F415" i="3" s="1"/>
  <c r="F416" i="3" s="1"/>
  <c r="F417" i="3" s="1"/>
  <c r="F418" i="3" s="1"/>
  <c r="F419" i="3" s="1"/>
  <c r="F420" i="3" s="1"/>
  <c r="F421" i="3" s="1"/>
  <c r="F422" i="3" s="1"/>
  <c r="F423" i="3" s="1"/>
  <c r="F424" i="3" s="1"/>
  <c r="F425" i="3" s="1"/>
  <c r="F426" i="3" s="1"/>
  <c r="F427" i="3" s="1"/>
  <c r="F428" i="3" s="1"/>
  <c r="F429" i="3" s="1"/>
  <c r="F430" i="3" s="1"/>
  <c r="F431" i="3" s="1"/>
  <c r="F432" i="3" s="1"/>
  <c r="F433" i="3" s="1"/>
  <c r="F434" i="3" s="1"/>
  <c r="F435" i="3" s="1"/>
  <c r="F436" i="3" s="1"/>
  <c r="F437" i="3" s="1"/>
  <c r="F438" i="3" s="1"/>
  <c r="F439" i="3" s="1"/>
  <c r="F440" i="3" s="1"/>
  <c r="F441" i="3" s="1"/>
  <c r="F442" i="3" s="1"/>
  <c r="F443" i="3" s="1"/>
  <c r="F444" i="3" s="1"/>
  <c r="F445" i="3" s="1"/>
  <c r="F446" i="3" s="1"/>
  <c r="F447" i="3" s="1"/>
  <c r="F448" i="3" s="1"/>
  <c r="F449" i="3" s="1"/>
  <c r="F450" i="3" s="1"/>
  <c r="F451" i="3" s="1"/>
  <c r="F452" i="3" s="1"/>
  <c r="F453" i="3" s="1"/>
  <c r="F454" i="3" s="1"/>
  <c r="F455" i="3" s="1"/>
  <c r="F456" i="3" s="1"/>
  <c r="F457" i="3" s="1"/>
  <c r="F458" i="3" s="1"/>
  <c r="F459" i="3" s="1"/>
  <c r="F460" i="3" s="1"/>
  <c r="F461" i="3" s="1"/>
  <c r="F462" i="3" s="1"/>
  <c r="F463" i="3" s="1"/>
  <c r="F464" i="3" s="1"/>
  <c r="F465" i="3" s="1"/>
  <c r="F466" i="3" s="1"/>
  <c r="F467" i="3" s="1"/>
  <c r="F468" i="3" s="1"/>
  <c r="F469" i="3" s="1"/>
  <c r="F470" i="3" s="1"/>
  <c r="F471" i="3" s="1"/>
  <c r="F472" i="3" s="1"/>
  <c r="F473" i="3" s="1"/>
  <c r="F474" i="3" s="1"/>
  <c r="F475" i="3" s="1"/>
  <c r="F476" i="3" s="1"/>
  <c r="F477" i="3" s="1"/>
  <c r="F478" i="3" s="1"/>
  <c r="F479" i="3" s="1"/>
  <c r="F480" i="3" s="1"/>
  <c r="F481" i="3" s="1"/>
  <c r="F482" i="3" s="1"/>
  <c r="F483" i="3" s="1"/>
  <c r="F484" i="3" s="1"/>
  <c r="F485" i="3" s="1"/>
  <c r="F486" i="3" s="1"/>
  <c r="F487" i="3" s="1"/>
  <c r="F488" i="3" s="1"/>
  <c r="F489" i="3" s="1"/>
  <c r="F490" i="3" s="1"/>
  <c r="F491" i="3" s="1"/>
  <c r="F492" i="3" s="1"/>
  <c r="F493" i="3" s="1"/>
  <c r="F494" i="3" s="1"/>
  <c r="F495" i="3" s="1"/>
  <c r="F496" i="3" s="1"/>
  <c r="F497" i="3" s="1"/>
  <c r="F498" i="3" s="1"/>
  <c r="F499" i="3" s="1"/>
  <c r="F500" i="3" s="1"/>
  <c r="F501" i="3" s="1"/>
  <c r="F502" i="3" s="1"/>
  <c r="F503" i="3" s="1"/>
  <c r="F504" i="3" s="1"/>
  <c r="F505" i="3" s="1"/>
  <c r="F506" i="3" s="1"/>
  <c r="F507" i="3" s="1"/>
  <c r="F508" i="3" s="1"/>
  <c r="F509" i="3" s="1"/>
  <c r="F510" i="3" s="1"/>
  <c r="F511" i="3" s="1"/>
  <c r="F512" i="3" s="1"/>
  <c r="F513" i="3" s="1"/>
  <c r="F514" i="3" s="1"/>
  <c r="F515" i="3" s="1"/>
  <c r="F516" i="3" s="1"/>
  <c r="F517" i="3" s="1"/>
  <c r="F518" i="3" s="1"/>
  <c r="F519" i="3" s="1"/>
  <c r="F520" i="3" s="1"/>
  <c r="F521" i="3" s="1"/>
  <c r="F522" i="3" s="1"/>
  <c r="F523" i="3" s="1"/>
  <c r="F524" i="3" s="1"/>
  <c r="F525" i="3" s="1"/>
  <c r="F526" i="3" s="1"/>
  <c r="F527" i="3" s="1"/>
  <c r="F528" i="3" s="1"/>
  <c r="F529" i="3" s="1"/>
  <c r="F530" i="3" s="1"/>
  <c r="F531" i="3" s="1"/>
  <c r="F532" i="3" s="1"/>
  <c r="F533" i="3" s="1"/>
  <c r="F534" i="3" s="1"/>
  <c r="F535" i="3" s="1"/>
  <c r="F536" i="3" s="1"/>
  <c r="F537" i="3" s="1"/>
  <c r="F538" i="3" s="1"/>
  <c r="F539" i="3" s="1"/>
  <c r="F540" i="3" s="1"/>
  <c r="F541" i="3" s="1"/>
  <c r="F542" i="3" s="1"/>
  <c r="F543" i="3" s="1"/>
  <c r="F544" i="3" s="1"/>
  <c r="F545" i="3" s="1"/>
  <c r="F546" i="3" s="1"/>
  <c r="F547" i="3" s="1"/>
  <c r="F548" i="3" s="1"/>
  <c r="F549" i="3" s="1"/>
  <c r="F550" i="3" s="1"/>
  <c r="F551" i="3" s="1"/>
  <c r="F552" i="3" s="1"/>
  <c r="F553" i="3" s="1"/>
  <c r="F554" i="3" s="1"/>
  <c r="F555" i="3" s="1"/>
  <c r="F556" i="3" s="1"/>
  <c r="F557" i="3" s="1"/>
  <c r="F558" i="3" s="1"/>
  <c r="F559" i="3" s="1"/>
  <c r="F560" i="3" s="1"/>
  <c r="F561" i="3" s="1"/>
  <c r="F562" i="3" s="1"/>
  <c r="F563" i="3" s="1"/>
  <c r="F564" i="3" s="1"/>
  <c r="F565" i="3" s="1"/>
  <c r="F566" i="3" s="1"/>
  <c r="F567" i="3" s="1"/>
  <c r="F568" i="3" s="1"/>
  <c r="F569" i="3" s="1"/>
  <c r="F570" i="3" s="1"/>
  <c r="F571" i="3" s="1"/>
  <c r="F572" i="3" s="1"/>
  <c r="F573" i="3" s="1"/>
  <c r="F574" i="3" s="1"/>
  <c r="F575" i="3" s="1"/>
  <c r="F576" i="3" s="1"/>
  <c r="F577" i="3" s="1"/>
  <c r="F578" i="3" s="1"/>
  <c r="F579" i="3" s="1"/>
  <c r="F580" i="3" s="1"/>
  <c r="F581" i="3" s="1"/>
  <c r="F582" i="3" s="1"/>
  <c r="F583" i="3" s="1"/>
  <c r="F584" i="3" s="1"/>
  <c r="F585" i="3" s="1"/>
  <c r="F586" i="3" s="1"/>
  <c r="F587" i="3" s="1"/>
  <c r="F588" i="3" s="1"/>
  <c r="F589" i="3" s="1"/>
  <c r="F590" i="3" s="1"/>
  <c r="F591" i="3" s="1"/>
  <c r="F592" i="3" s="1"/>
  <c r="B22" i="3"/>
  <c r="B10" i="3" l="1"/>
  <c r="J7" i="3" l="1"/>
  <c r="G7" i="3" l="1"/>
  <c r="F7" i="3"/>
  <c r="G8" i="3" l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G370" i="3" s="1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G385" i="3" s="1"/>
  <c r="G386" i="3" s="1"/>
  <c r="G387" i="3" s="1"/>
  <c r="G388" i="3" s="1"/>
  <c r="G389" i="3" s="1"/>
  <c r="G390" i="3" s="1"/>
  <c r="G391" i="3" s="1"/>
  <c r="G392" i="3" s="1"/>
  <c r="G393" i="3" s="1"/>
  <c r="G394" i="3" s="1"/>
  <c r="G395" i="3" s="1"/>
  <c r="G396" i="3" s="1"/>
  <c r="G397" i="3" s="1"/>
  <c r="G398" i="3" s="1"/>
  <c r="G399" i="3" s="1"/>
  <c r="G400" i="3" s="1"/>
  <c r="G401" i="3" s="1"/>
  <c r="G402" i="3" s="1"/>
  <c r="G403" i="3" s="1"/>
  <c r="G404" i="3" s="1"/>
  <c r="G405" i="3" s="1"/>
  <c r="G406" i="3" s="1"/>
  <c r="G407" i="3" s="1"/>
  <c r="G408" i="3" s="1"/>
  <c r="G409" i="3" s="1"/>
  <c r="G410" i="3" s="1"/>
  <c r="G411" i="3" s="1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G424" i="3" s="1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G438" i="3" s="1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G449" i="3" s="1"/>
  <c r="G450" i="3" s="1"/>
  <c r="G451" i="3" s="1"/>
  <c r="G452" i="3" s="1"/>
  <c r="G453" i="3" s="1"/>
  <c r="G454" i="3" s="1"/>
  <c r="G455" i="3" s="1"/>
  <c r="G456" i="3" s="1"/>
  <c r="G457" i="3" s="1"/>
  <c r="G458" i="3" s="1"/>
  <c r="G459" i="3" s="1"/>
  <c r="G460" i="3" s="1"/>
  <c r="G461" i="3" s="1"/>
  <c r="G462" i="3" s="1"/>
  <c r="G463" i="3" s="1"/>
  <c r="G464" i="3" s="1"/>
  <c r="G465" i="3" s="1"/>
  <c r="G466" i="3" s="1"/>
  <c r="G467" i="3" s="1"/>
  <c r="G468" i="3" s="1"/>
  <c r="G469" i="3" s="1"/>
  <c r="G470" i="3" s="1"/>
  <c r="G471" i="3" s="1"/>
  <c r="G472" i="3" s="1"/>
  <c r="G473" i="3" s="1"/>
  <c r="G474" i="3" s="1"/>
  <c r="G475" i="3" s="1"/>
  <c r="G476" i="3" s="1"/>
  <c r="G477" i="3" s="1"/>
  <c r="G478" i="3" s="1"/>
  <c r="G479" i="3" s="1"/>
  <c r="G480" i="3" s="1"/>
  <c r="G481" i="3" s="1"/>
  <c r="G482" i="3" s="1"/>
  <c r="G483" i="3" s="1"/>
  <c r="G484" i="3" s="1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G497" i="3" s="1"/>
  <c r="G498" i="3" s="1"/>
  <c r="G499" i="3" s="1"/>
  <c r="G500" i="3" s="1"/>
  <c r="G501" i="3" s="1"/>
  <c r="G502" i="3" s="1"/>
  <c r="G503" i="3" s="1"/>
  <c r="G504" i="3" s="1"/>
  <c r="G505" i="3" s="1"/>
  <c r="G506" i="3" s="1"/>
  <c r="G507" i="3" s="1"/>
  <c r="G508" i="3" s="1"/>
  <c r="G509" i="3" s="1"/>
  <c r="G510" i="3" s="1"/>
  <c r="G511" i="3" s="1"/>
  <c r="G512" i="3" s="1"/>
  <c r="G513" i="3" s="1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G525" i="3" s="1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G537" i="3" s="1"/>
  <c r="G538" i="3" s="1"/>
  <c r="G539" i="3" s="1"/>
  <c r="G540" i="3" s="1"/>
  <c r="G541" i="3" s="1"/>
  <c r="G542" i="3" s="1"/>
  <c r="G543" i="3" s="1"/>
  <c r="G544" i="3" s="1"/>
  <c r="G545" i="3" s="1"/>
  <c r="G546" i="3" s="1"/>
  <c r="G547" i="3" s="1"/>
  <c r="G548" i="3" s="1"/>
  <c r="G549" i="3" s="1"/>
  <c r="G550" i="3" s="1"/>
  <c r="G551" i="3" s="1"/>
  <c r="G552" i="3" s="1"/>
  <c r="G553" i="3" s="1"/>
  <c r="G554" i="3" s="1"/>
  <c r="G555" i="3" s="1"/>
  <c r="G556" i="3" s="1"/>
  <c r="G557" i="3" s="1"/>
  <c r="G558" i="3" s="1"/>
  <c r="G559" i="3" s="1"/>
  <c r="G560" i="3" s="1"/>
  <c r="G561" i="3" s="1"/>
  <c r="G562" i="3" s="1"/>
  <c r="G563" i="3" s="1"/>
  <c r="G564" i="3" s="1"/>
  <c r="G565" i="3" s="1"/>
  <c r="G566" i="3" s="1"/>
  <c r="G567" i="3" s="1"/>
  <c r="G568" i="3" s="1"/>
  <c r="G569" i="3" s="1"/>
  <c r="G570" i="3" s="1"/>
  <c r="G571" i="3" s="1"/>
  <c r="G572" i="3" s="1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G593" i="3" s="1"/>
  <c r="H7" i="3"/>
  <c r="K7" i="3"/>
  <c r="I7" i="3"/>
  <c r="K8" i="3" l="1"/>
  <c r="H8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239" i="3" s="1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H266" i="3" s="1"/>
  <c r="H267" i="3" s="1"/>
  <c r="H268" i="3" s="1"/>
  <c r="H269" i="3" s="1"/>
  <c r="H270" i="3" s="1"/>
  <c r="H271" i="3" s="1"/>
  <c r="H272" i="3" s="1"/>
  <c r="H273" i="3" s="1"/>
  <c r="H274" i="3" s="1"/>
  <c r="H275" i="3" s="1"/>
  <c r="H276" i="3" s="1"/>
  <c r="H277" i="3" s="1"/>
  <c r="H278" i="3" s="1"/>
  <c r="H279" i="3" s="1"/>
  <c r="H280" i="3" s="1"/>
  <c r="H281" i="3" s="1"/>
  <c r="H282" i="3" s="1"/>
  <c r="H283" i="3" s="1"/>
  <c r="H284" i="3" s="1"/>
  <c r="H285" i="3" s="1"/>
  <c r="H286" i="3" s="1"/>
  <c r="H287" i="3" s="1"/>
  <c r="H288" i="3" s="1"/>
  <c r="H289" i="3" s="1"/>
  <c r="H290" i="3" s="1"/>
  <c r="H291" i="3" s="1"/>
  <c r="H292" i="3" s="1"/>
  <c r="H293" i="3" s="1"/>
  <c r="H294" i="3" s="1"/>
  <c r="H295" i="3" s="1"/>
  <c r="H296" i="3" s="1"/>
  <c r="H297" i="3" s="1"/>
  <c r="H298" i="3" s="1"/>
  <c r="H299" i="3" s="1"/>
  <c r="H300" i="3" s="1"/>
  <c r="H301" i="3" s="1"/>
  <c r="H302" i="3" s="1"/>
  <c r="H303" i="3" s="1"/>
  <c r="H304" i="3" s="1"/>
  <c r="H305" i="3" s="1"/>
  <c r="H306" i="3" s="1"/>
  <c r="H307" i="3" s="1"/>
  <c r="H308" i="3" s="1"/>
  <c r="H309" i="3" s="1"/>
  <c r="H310" i="3" s="1"/>
  <c r="H311" i="3" s="1"/>
  <c r="H312" i="3" s="1"/>
  <c r="H313" i="3" s="1"/>
  <c r="H314" i="3" s="1"/>
  <c r="H315" i="3" s="1"/>
  <c r="H316" i="3" s="1"/>
  <c r="H317" i="3" s="1"/>
  <c r="H318" i="3" s="1"/>
  <c r="H319" i="3" s="1"/>
  <c r="H320" i="3" s="1"/>
  <c r="H321" i="3" s="1"/>
  <c r="H322" i="3" s="1"/>
  <c r="H323" i="3" s="1"/>
  <c r="H324" i="3" s="1"/>
  <c r="H325" i="3" s="1"/>
  <c r="H326" i="3" s="1"/>
  <c r="H327" i="3" s="1"/>
  <c r="H328" i="3" s="1"/>
  <c r="H329" i="3" s="1"/>
  <c r="H330" i="3" s="1"/>
  <c r="H331" i="3" s="1"/>
  <c r="H332" i="3" s="1"/>
  <c r="H333" i="3" s="1"/>
  <c r="H334" i="3" s="1"/>
  <c r="H335" i="3" s="1"/>
  <c r="H336" i="3" s="1"/>
  <c r="H337" i="3" s="1"/>
  <c r="H338" i="3" s="1"/>
  <c r="H339" i="3" s="1"/>
  <c r="H340" i="3" s="1"/>
  <c r="H341" i="3" s="1"/>
  <c r="H342" i="3" s="1"/>
  <c r="H343" i="3" s="1"/>
  <c r="H344" i="3" s="1"/>
  <c r="H345" i="3" s="1"/>
  <c r="H346" i="3" s="1"/>
  <c r="H347" i="3" s="1"/>
  <c r="H348" i="3" s="1"/>
  <c r="H349" i="3" s="1"/>
  <c r="H350" i="3" s="1"/>
  <c r="H351" i="3" s="1"/>
  <c r="H352" i="3" s="1"/>
  <c r="H353" i="3" s="1"/>
  <c r="H354" i="3" s="1"/>
  <c r="H355" i="3" s="1"/>
  <c r="H356" i="3" s="1"/>
  <c r="H357" i="3" s="1"/>
  <c r="H358" i="3" s="1"/>
  <c r="H359" i="3" s="1"/>
  <c r="H360" i="3" s="1"/>
  <c r="H361" i="3" s="1"/>
  <c r="H362" i="3" s="1"/>
  <c r="H363" i="3" s="1"/>
  <c r="H364" i="3" s="1"/>
  <c r="H365" i="3" s="1"/>
  <c r="H366" i="3" s="1"/>
  <c r="H367" i="3" s="1"/>
  <c r="H368" i="3" s="1"/>
  <c r="H369" i="3" s="1"/>
  <c r="H370" i="3" s="1"/>
  <c r="H371" i="3" s="1"/>
  <c r="H372" i="3" s="1"/>
  <c r="H373" i="3" s="1"/>
  <c r="H374" i="3" s="1"/>
  <c r="H375" i="3" s="1"/>
  <c r="H376" i="3" s="1"/>
  <c r="H377" i="3" s="1"/>
  <c r="H378" i="3" s="1"/>
  <c r="H379" i="3" s="1"/>
  <c r="H380" i="3" s="1"/>
  <c r="H381" i="3" s="1"/>
  <c r="H382" i="3" s="1"/>
  <c r="H383" i="3" s="1"/>
  <c r="H384" i="3" s="1"/>
  <c r="H385" i="3" s="1"/>
  <c r="H386" i="3" s="1"/>
  <c r="H387" i="3" s="1"/>
  <c r="H388" i="3" s="1"/>
  <c r="H389" i="3" s="1"/>
  <c r="H390" i="3" s="1"/>
  <c r="H391" i="3" s="1"/>
  <c r="H392" i="3" s="1"/>
  <c r="H393" i="3" s="1"/>
  <c r="H394" i="3" s="1"/>
  <c r="H395" i="3" s="1"/>
  <c r="H396" i="3" s="1"/>
  <c r="H397" i="3" s="1"/>
  <c r="H398" i="3" s="1"/>
  <c r="H399" i="3" s="1"/>
  <c r="H400" i="3" s="1"/>
  <c r="H401" i="3" s="1"/>
  <c r="H402" i="3" s="1"/>
  <c r="H403" i="3" s="1"/>
  <c r="H404" i="3" s="1"/>
  <c r="H405" i="3" s="1"/>
  <c r="H406" i="3" s="1"/>
  <c r="H407" i="3" s="1"/>
  <c r="H408" i="3" s="1"/>
  <c r="H409" i="3" s="1"/>
  <c r="H410" i="3" s="1"/>
  <c r="H411" i="3" s="1"/>
  <c r="H412" i="3" s="1"/>
  <c r="H413" i="3" s="1"/>
  <c r="H414" i="3" s="1"/>
  <c r="H415" i="3" s="1"/>
  <c r="H416" i="3" s="1"/>
  <c r="H417" i="3" s="1"/>
  <c r="H418" i="3" s="1"/>
  <c r="H419" i="3" s="1"/>
  <c r="H420" i="3" s="1"/>
  <c r="H421" i="3" s="1"/>
  <c r="H422" i="3" s="1"/>
  <c r="H423" i="3" s="1"/>
  <c r="H424" i="3" s="1"/>
  <c r="H425" i="3" s="1"/>
  <c r="H426" i="3" s="1"/>
  <c r="H427" i="3" s="1"/>
  <c r="H428" i="3" s="1"/>
  <c r="H429" i="3" s="1"/>
  <c r="H430" i="3" s="1"/>
  <c r="H431" i="3" s="1"/>
  <c r="H432" i="3" s="1"/>
  <c r="H433" i="3" s="1"/>
  <c r="H434" i="3" s="1"/>
  <c r="H435" i="3" s="1"/>
  <c r="H436" i="3" s="1"/>
  <c r="H437" i="3" s="1"/>
  <c r="H438" i="3" s="1"/>
  <c r="H439" i="3" s="1"/>
  <c r="H440" i="3" s="1"/>
  <c r="H441" i="3" s="1"/>
  <c r="H442" i="3" s="1"/>
  <c r="H443" i="3" s="1"/>
  <c r="H444" i="3" s="1"/>
  <c r="H445" i="3" s="1"/>
  <c r="H446" i="3" s="1"/>
  <c r="H447" i="3" s="1"/>
  <c r="H448" i="3" s="1"/>
  <c r="H449" i="3" s="1"/>
  <c r="H450" i="3" s="1"/>
  <c r="H451" i="3" s="1"/>
  <c r="H452" i="3" s="1"/>
  <c r="H453" i="3" s="1"/>
  <c r="H454" i="3" s="1"/>
  <c r="H455" i="3" s="1"/>
  <c r="H456" i="3" s="1"/>
  <c r="H457" i="3" s="1"/>
  <c r="H458" i="3" s="1"/>
  <c r="H459" i="3" s="1"/>
  <c r="H460" i="3" s="1"/>
  <c r="H461" i="3" s="1"/>
  <c r="H462" i="3" s="1"/>
  <c r="H463" i="3" s="1"/>
  <c r="H464" i="3" s="1"/>
  <c r="H465" i="3" s="1"/>
  <c r="H466" i="3" s="1"/>
  <c r="H467" i="3" s="1"/>
  <c r="H468" i="3" s="1"/>
  <c r="H469" i="3" s="1"/>
  <c r="H470" i="3" s="1"/>
  <c r="H471" i="3" s="1"/>
  <c r="H472" i="3" s="1"/>
  <c r="H473" i="3" s="1"/>
  <c r="H474" i="3" s="1"/>
  <c r="H475" i="3" s="1"/>
  <c r="H476" i="3" s="1"/>
  <c r="H477" i="3" s="1"/>
  <c r="H478" i="3" s="1"/>
  <c r="H479" i="3" s="1"/>
  <c r="H480" i="3" s="1"/>
  <c r="H481" i="3" s="1"/>
  <c r="H482" i="3" s="1"/>
  <c r="H483" i="3" s="1"/>
  <c r="H484" i="3" s="1"/>
  <c r="H485" i="3" s="1"/>
  <c r="H486" i="3" s="1"/>
  <c r="H487" i="3" s="1"/>
  <c r="H488" i="3" s="1"/>
  <c r="H489" i="3" s="1"/>
  <c r="H490" i="3" s="1"/>
  <c r="H491" i="3" s="1"/>
  <c r="H492" i="3" s="1"/>
  <c r="H493" i="3" s="1"/>
  <c r="H494" i="3" s="1"/>
  <c r="H495" i="3" s="1"/>
  <c r="H496" i="3" s="1"/>
  <c r="H497" i="3" s="1"/>
  <c r="H498" i="3" s="1"/>
  <c r="H499" i="3" s="1"/>
  <c r="H500" i="3" s="1"/>
  <c r="H501" i="3" s="1"/>
  <c r="H502" i="3" s="1"/>
  <c r="H503" i="3" s="1"/>
  <c r="H504" i="3" s="1"/>
  <c r="H505" i="3" s="1"/>
  <c r="H506" i="3" s="1"/>
  <c r="H507" i="3" s="1"/>
  <c r="H508" i="3" s="1"/>
  <c r="H509" i="3" s="1"/>
  <c r="H510" i="3" s="1"/>
  <c r="H511" i="3" s="1"/>
  <c r="H512" i="3" s="1"/>
  <c r="H513" i="3" s="1"/>
  <c r="H514" i="3" s="1"/>
  <c r="H515" i="3" s="1"/>
  <c r="H516" i="3" s="1"/>
  <c r="H517" i="3" s="1"/>
  <c r="H518" i="3" s="1"/>
  <c r="H519" i="3" s="1"/>
  <c r="H520" i="3" s="1"/>
  <c r="H521" i="3" s="1"/>
  <c r="H522" i="3" s="1"/>
  <c r="H523" i="3" s="1"/>
  <c r="H524" i="3" s="1"/>
  <c r="H525" i="3" s="1"/>
  <c r="H526" i="3" s="1"/>
  <c r="H527" i="3" s="1"/>
  <c r="H528" i="3" s="1"/>
  <c r="H529" i="3" s="1"/>
  <c r="H530" i="3" s="1"/>
  <c r="H531" i="3" s="1"/>
  <c r="H532" i="3" s="1"/>
  <c r="H533" i="3" s="1"/>
  <c r="H534" i="3" s="1"/>
  <c r="H535" i="3" s="1"/>
  <c r="H536" i="3" s="1"/>
  <c r="H537" i="3" s="1"/>
  <c r="H538" i="3" s="1"/>
  <c r="H539" i="3" s="1"/>
  <c r="H540" i="3" s="1"/>
  <c r="H541" i="3" s="1"/>
  <c r="H542" i="3" s="1"/>
  <c r="H543" i="3" s="1"/>
  <c r="H544" i="3" s="1"/>
  <c r="H545" i="3" s="1"/>
  <c r="H546" i="3" s="1"/>
  <c r="H547" i="3" s="1"/>
  <c r="H548" i="3" s="1"/>
  <c r="H549" i="3" s="1"/>
  <c r="H550" i="3" s="1"/>
  <c r="H551" i="3" s="1"/>
  <c r="H552" i="3" s="1"/>
  <c r="H553" i="3" s="1"/>
  <c r="H554" i="3" s="1"/>
  <c r="H555" i="3" s="1"/>
  <c r="H556" i="3" s="1"/>
  <c r="H557" i="3" s="1"/>
  <c r="H558" i="3" s="1"/>
  <c r="H559" i="3" s="1"/>
  <c r="H560" i="3" s="1"/>
  <c r="H561" i="3" s="1"/>
  <c r="H562" i="3" s="1"/>
  <c r="H563" i="3" s="1"/>
  <c r="H564" i="3" s="1"/>
  <c r="H565" i="3" s="1"/>
  <c r="H566" i="3" s="1"/>
  <c r="H567" i="3" s="1"/>
  <c r="H568" i="3" s="1"/>
  <c r="H569" i="3" s="1"/>
  <c r="H570" i="3" s="1"/>
  <c r="H571" i="3" s="1"/>
  <c r="H572" i="3" s="1"/>
  <c r="H573" i="3" s="1"/>
  <c r="H574" i="3" s="1"/>
  <c r="H575" i="3" s="1"/>
  <c r="H576" i="3" s="1"/>
  <c r="H577" i="3" s="1"/>
  <c r="H578" i="3" s="1"/>
  <c r="H579" i="3" s="1"/>
  <c r="H580" i="3" s="1"/>
  <c r="H581" i="3" s="1"/>
  <c r="H582" i="3" s="1"/>
  <c r="H583" i="3" s="1"/>
  <c r="H584" i="3" s="1"/>
  <c r="H585" i="3" s="1"/>
  <c r="H586" i="3" s="1"/>
  <c r="H587" i="3" s="1"/>
  <c r="H588" i="3" s="1"/>
  <c r="H589" i="3" s="1"/>
  <c r="H590" i="3" s="1"/>
  <c r="H591" i="3" s="1"/>
  <c r="H592" i="3" s="1"/>
  <c r="H593" i="3" s="1"/>
  <c r="H594" i="3" s="1"/>
  <c r="H595" i="3" s="1"/>
  <c r="H596" i="3" s="1"/>
  <c r="H597" i="3" s="1"/>
  <c r="H598" i="3" s="1"/>
  <c r="H599" i="3" s="1"/>
  <c r="H600" i="3" s="1"/>
  <c r="H601" i="3" s="1"/>
  <c r="H602" i="3" s="1"/>
  <c r="H603" i="3" s="1"/>
  <c r="H604" i="3" s="1"/>
  <c r="H605" i="3" s="1"/>
  <c r="H606" i="3" s="1"/>
  <c r="H607" i="3" s="1"/>
  <c r="H608" i="3" s="1"/>
  <c r="H609" i="3" s="1"/>
  <c r="H610" i="3" s="1"/>
  <c r="H611" i="3" s="1"/>
  <c r="H612" i="3" s="1"/>
  <c r="H613" i="3" s="1"/>
  <c r="H614" i="3" s="1"/>
  <c r="H615" i="3" s="1"/>
  <c r="H616" i="3" s="1"/>
  <c r="H617" i="3" s="1"/>
  <c r="H618" i="3" s="1"/>
  <c r="H619" i="3" s="1"/>
  <c r="H620" i="3" s="1"/>
  <c r="H621" i="3" s="1"/>
  <c r="H622" i="3" s="1"/>
  <c r="H623" i="3" s="1"/>
  <c r="H624" i="3" s="1"/>
  <c r="H625" i="3" s="1"/>
  <c r="H626" i="3" s="1"/>
  <c r="H627" i="3" s="1"/>
  <c r="H628" i="3" s="1"/>
  <c r="H629" i="3" s="1"/>
  <c r="H630" i="3" s="1"/>
  <c r="H631" i="3" s="1"/>
  <c r="H632" i="3" s="1"/>
  <c r="H633" i="3" s="1"/>
  <c r="H634" i="3" s="1"/>
  <c r="H635" i="3" s="1"/>
  <c r="H636" i="3" s="1"/>
  <c r="H637" i="3" s="1"/>
  <c r="H638" i="3" s="1"/>
  <c r="H639" i="3" s="1"/>
  <c r="H640" i="3" s="1"/>
  <c r="H641" i="3" s="1"/>
  <c r="H642" i="3" s="1"/>
  <c r="H643" i="3" s="1"/>
  <c r="H644" i="3" s="1"/>
  <c r="H645" i="3" s="1"/>
  <c r="H646" i="3" s="1"/>
  <c r="H647" i="3" s="1"/>
  <c r="H648" i="3" s="1"/>
  <c r="H649" i="3" s="1"/>
  <c r="H650" i="3" s="1"/>
  <c r="H651" i="3" s="1"/>
  <c r="H652" i="3" s="1"/>
  <c r="H653" i="3" s="1"/>
  <c r="H654" i="3" s="1"/>
  <c r="H655" i="3" s="1"/>
  <c r="H656" i="3" s="1"/>
  <c r="H657" i="3" s="1"/>
  <c r="H658" i="3" s="1"/>
  <c r="H659" i="3" s="1"/>
  <c r="H660" i="3" s="1"/>
  <c r="H661" i="3" s="1"/>
  <c r="H662" i="3" s="1"/>
  <c r="H663" i="3" s="1"/>
  <c r="H664" i="3" s="1"/>
  <c r="H665" i="3" s="1"/>
  <c r="H666" i="3" s="1"/>
  <c r="H667" i="3" s="1"/>
  <c r="H668" i="3" s="1"/>
  <c r="H669" i="3" s="1"/>
  <c r="H670" i="3" s="1"/>
  <c r="H671" i="3" s="1"/>
  <c r="H672" i="3" s="1"/>
  <c r="H673" i="3" s="1"/>
  <c r="H674" i="3" s="1"/>
  <c r="H675" i="3" s="1"/>
  <c r="H676" i="3" s="1"/>
  <c r="H677" i="3" s="1"/>
  <c r="H678" i="3" s="1"/>
  <c r="H679" i="3" s="1"/>
  <c r="H680" i="3" s="1"/>
  <c r="H681" i="3" s="1"/>
  <c r="H682" i="3" s="1"/>
  <c r="H683" i="3" s="1"/>
  <c r="H684" i="3" s="1"/>
  <c r="H685" i="3" s="1"/>
  <c r="H686" i="3" s="1"/>
  <c r="H687" i="3" s="1"/>
  <c r="H688" i="3" s="1"/>
  <c r="H689" i="3" s="1"/>
  <c r="H690" i="3" s="1"/>
  <c r="H691" i="3" s="1"/>
  <c r="H692" i="3" s="1"/>
  <c r="H693" i="3" s="1"/>
  <c r="H694" i="3" s="1"/>
  <c r="H695" i="3" s="1"/>
  <c r="H696" i="3" s="1"/>
  <c r="H697" i="3" s="1"/>
  <c r="H698" i="3" s="1"/>
  <c r="H699" i="3" s="1"/>
  <c r="H700" i="3" s="1"/>
  <c r="H701" i="3" s="1"/>
  <c r="H702" i="3" s="1"/>
  <c r="H703" i="3" s="1"/>
  <c r="H704" i="3" s="1"/>
  <c r="H705" i="3" s="1"/>
  <c r="H706" i="3" s="1"/>
  <c r="H707" i="3" s="1"/>
  <c r="H708" i="3" s="1"/>
  <c r="H709" i="3" s="1"/>
  <c r="H710" i="3" s="1"/>
  <c r="H711" i="3" s="1"/>
  <c r="H712" i="3" s="1"/>
  <c r="H713" i="3" s="1"/>
  <c r="H714" i="3" s="1"/>
  <c r="H715" i="3" s="1"/>
  <c r="H716" i="3" s="1"/>
  <c r="H717" i="3" s="1"/>
  <c r="H718" i="3" s="1"/>
  <c r="H719" i="3" s="1"/>
  <c r="H720" i="3" s="1"/>
  <c r="G594" i="3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G605" i="3" s="1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G616" i="3" s="1"/>
  <c r="G617" i="3" s="1"/>
  <c r="G618" i="3" s="1"/>
  <c r="G619" i="3" s="1"/>
  <c r="G620" i="3" s="1"/>
  <c r="G621" i="3" s="1"/>
  <c r="G622" i="3" s="1"/>
  <c r="G623" i="3" s="1"/>
  <c r="G624" i="3" s="1"/>
  <c r="G625" i="3" s="1"/>
  <c r="G626" i="3" s="1"/>
  <c r="G627" i="3" s="1"/>
  <c r="G628" i="3" s="1"/>
  <c r="G629" i="3" s="1"/>
  <c r="G630" i="3" s="1"/>
  <c r="G631" i="3" s="1"/>
  <c r="G632" i="3" s="1"/>
  <c r="G633" i="3" s="1"/>
  <c r="G634" i="3" s="1"/>
  <c r="G635" i="3" s="1"/>
  <c r="G636" i="3" s="1"/>
  <c r="G637" i="3" s="1"/>
  <c r="G638" i="3" s="1"/>
  <c r="G639" i="3" s="1"/>
  <c r="G640" i="3" s="1"/>
  <c r="G641" i="3" s="1"/>
  <c r="G642" i="3" s="1"/>
  <c r="G643" i="3" s="1"/>
  <c r="G644" i="3" s="1"/>
  <c r="G645" i="3" s="1"/>
  <c r="G646" i="3" s="1"/>
  <c r="G647" i="3" s="1"/>
  <c r="G648" i="3" s="1"/>
  <c r="G649" i="3" s="1"/>
  <c r="G650" i="3" s="1"/>
  <c r="G651" i="3" s="1"/>
  <c r="G652" i="3" s="1"/>
  <c r="G653" i="3" s="1"/>
  <c r="G654" i="3" s="1"/>
  <c r="G655" i="3" s="1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G669" i="3" s="1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G682" i="3" s="1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G696" i="3" s="1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G712" i="3" s="1"/>
  <c r="G713" i="3" s="1"/>
  <c r="G714" i="3" s="1"/>
  <c r="G715" i="3" s="1"/>
  <c r="G716" i="3" s="1"/>
  <c r="G717" i="3" s="1"/>
  <c r="G718" i="3" s="1"/>
  <c r="G719" i="3" s="1"/>
  <c r="G720" i="3" s="1"/>
  <c r="I8" i="3"/>
  <c r="J8" i="3"/>
  <c r="K9" i="3" l="1"/>
  <c r="J9" i="3"/>
  <c r="I9" i="3"/>
  <c r="J10" i="3" l="1"/>
  <c r="I10" i="3"/>
  <c r="K10" i="3"/>
  <c r="J11" i="3" l="1"/>
  <c r="I11" i="3"/>
  <c r="K11" i="3"/>
  <c r="I12" i="3" l="1"/>
  <c r="J12" i="3"/>
  <c r="K12" i="3"/>
  <c r="K13" i="3" l="1"/>
  <c r="J13" i="3"/>
  <c r="I13" i="3"/>
  <c r="J14" i="3" l="1"/>
  <c r="I14" i="3"/>
  <c r="K14" i="3"/>
  <c r="J15" i="3" l="1"/>
  <c r="I15" i="3"/>
  <c r="K15" i="3"/>
  <c r="K16" i="3" l="1"/>
  <c r="J16" i="3"/>
  <c r="I16" i="3"/>
  <c r="I17" i="3" l="1"/>
  <c r="K17" i="3"/>
  <c r="J17" i="3"/>
  <c r="I18" i="3" l="1"/>
  <c r="K18" i="3"/>
  <c r="J18" i="3"/>
  <c r="J19" i="3" l="1"/>
  <c r="I19" i="3"/>
  <c r="K19" i="3"/>
  <c r="J20" i="3" l="1"/>
  <c r="I20" i="3"/>
  <c r="K20" i="3"/>
  <c r="J21" i="3" l="1"/>
  <c r="I21" i="3"/>
  <c r="K21" i="3"/>
  <c r="J22" i="3" l="1"/>
  <c r="K22" i="3"/>
  <c r="I22" i="3"/>
  <c r="J23" i="3" l="1"/>
  <c r="I23" i="3"/>
  <c r="K23" i="3"/>
  <c r="I24" i="3" l="1"/>
  <c r="J24" i="3"/>
  <c r="K24" i="3"/>
  <c r="I25" i="3" l="1"/>
  <c r="J25" i="3"/>
  <c r="K25" i="3"/>
  <c r="K26" i="3" l="1"/>
  <c r="J26" i="3"/>
  <c r="I26" i="3"/>
  <c r="J27" i="3" l="1"/>
  <c r="I27" i="3"/>
  <c r="K27" i="3"/>
  <c r="J28" i="3" l="1"/>
  <c r="I28" i="3"/>
  <c r="K28" i="3"/>
  <c r="K29" i="3" l="1"/>
  <c r="I29" i="3"/>
  <c r="J29" i="3"/>
  <c r="J30" i="3" l="1"/>
  <c r="K30" i="3"/>
  <c r="I30" i="3"/>
  <c r="I31" i="3" l="1"/>
  <c r="J31" i="3"/>
  <c r="K31" i="3"/>
  <c r="J32" i="3" l="1"/>
  <c r="I32" i="3"/>
  <c r="K32" i="3"/>
  <c r="J33" i="3" l="1"/>
  <c r="K33" i="3"/>
  <c r="I33" i="3"/>
  <c r="J34" i="3" l="1"/>
  <c r="I34" i="3"/>
  <c r="K34" i="3"/>
  <c r="K35" i="3" l="1"/>
  <c r="I35" i="3"/>
  <c r="J35" i="3"/>
  <c r="J36" i="3" l="1"/>
  <c r="K36" i="3"/>
  <c r="I36" i="3"/>
  <c r="I37" i="3" l="1"/>
  <c r="J37" i="3"/>
  <c r="K37" i="3"/>
  <c r="K38" i="3" l="1"/>
  <c r="J38" i="3"/>
  <c r="I38" i="3"/>
  <c r="K39" i="3" l="1"/>
  <c r="I39" i="3"/>
  <c r="J39" i="3"/>
  <c r="J40" i="3" l="1"/>
  <c r="K40" i="3"/>
  <c r="I40" i="3"/>
  <c r="K41" i="3" l="1"/>
  <c r="I41" i="3"/>
  <c r="J41" i="3"/>
  <c r="K42" i="3" l="1"/>
  <c r="J42" i="3"/>
  <c r="I42" i="3"/>
  <c r="I43" i="3" l="1"/>
  <c r="J43" i="3"/>
  <c r="K43" i="3"/>
  <c r="J44" i="3" l="1"/>
  <c r="K44" i="3"/>
  <c r="I44" i="3"/>
  <c r="J45" i="3" l="1"/>
  <c r="I45" i="3"/>
  <c r="K45" i="3"/>
  <c r="J46" i="3" l="1"/>
  <c r="I46" i="3"/>
  <c r="K46" i="3"/>
  <c r="K47" i="3" l="1"/>
  <c r="I47" i="3"/>
  <c r="J47" i="3"/>
  <c r="K48" i="3" l="1"/>
  <c r="J48" i="3"/>
  <c r="I48" i="3"/>
  <c r="I49" i="3" l="1"/>
  <c r="J49" i="3"/>
  <c r="K49" i="3"/>
  <c r="J50" i="3" l="1"/>
  <c r="I50" i="3"/>
  <c r="K50" i="3"/>
  <c r="J51" i="3" l="1"/>
  <c r="I51" i="3"/>
  <c r="K51" i="3"/>
  <c r="J52" i="3" l="1"/>
  <c r="K52" i="3"/>
  <c r="I52" i="3"/>
  <c r="K53" i="3" l="1"/>
  <c r="I53" i="3"/>
  <c r="J53" i="3"/>
  <c r="J54" i="3" l="1"/>
  <c r="I54" i="3"/>
  <c r="K54" i="3"/>
  <c r="I55" i="3" l="1"/>
  <c r="J55" i="3"/>
  <c r="K55" i="3"/>
  <c r="K56" i="3" l="1"/>
  <c r="J56" i="3"/>
  <c r="I56" i="3"/>
  <c r="J57" i="3" l="1"/>
  <c r="K57" i="3"/>
  <c r="I57" i="3"/>
  <c r="J58" i="3" l="1"/>
  <c r="I58" i="3"/>
  <c r="K58" i="3"/>
  <c r="K59" i="3" l="1"/>
  <c r="J59" i="3"/>
  <c r="I59" i="3"/>
  <c r="I60" i="3" l="1"/>
  <c r="J60" i="3"/>
  <c r="K60" i="3"/>
  <c r="I61" i="3" l="1"/>
  <c r="J61" i="3"/>
  <c r="K61" i="3"/>
  <c r="J62" i="3" l="1"/>
  <c r="I62" i="3"/>
  <c r="K62" i="3"/>
  <c r="J63" i="3" l="1"/>
  <c r="I63" i="3"/>
  <c r="K63" i="3"/>
  <c r="J64" i="3" l="1"/>
  <c r="I64" i="3"/>
  <c r="K64" i="3"/>
  <c r="K65" i="3" l="1"/>
  <c r="J65" i="3"/>
  <c r="I65" i="3"/>
  <c r="J66" i="3" l="1"/>
  <c r="K66" i="3"/>
  <c r="I66" i="3"/>
  <c r="I67" i="3" l="1"/>
  <c r="J67" i="3"/>
  <c r="K67" i="3"/>
  <c r="J68" i="3" l="1"/>
  <c r="I68" i="3"/>
  <c r="K68" i="3"/>
  <c r="J69" i="3" l="1"/>
  <c r="I69" i="3"/>
  <c r="K69" i="3"/>
  <c r="J70" i="3" l="1"/>
  <c r="K70" i="3"/>
  <c r="I70" i="3"/>
  <c r="K71" i="3" l="1"/>
  <c r="J71" i="3"/>
  <c r="I71" i="3"/>
  <c r="K72" i="3" l="1"/>
  <c r="I72" i="3"/>
  <c r="J72" i="3"/>
  <c r="K73" i="3" l="1"/>
  <c r="J73" i="3"/>
  <c r="I73" i="3"/>
  <c r="K74" i="3" l="1"/>
  <c r="I74" i="3"/>
  <c r="J74" i="3"/>
  <c r="J75" i="3" l="1"/>
  <c r="K75" i="3"/>
  <c r="I75" i="3"/>
  <c r="J76" i="3" l="1"/>
  <c r="I76" i="3"/>
  <c r="K76" i="3"/>
  <c r="J77" i="3" l="1"/>
  <c r="K77" i="3"/>
  <c r="I77" i="3"/>
  <c r="K78" i="3" l="1"/>
  <c r="J78" i="3"/>
  <c r="I78" i="3"/>
  <c r="I79" i="3" l="1"/>
  <c r="J79" i="3"/>
  <c r="K79" i="3"/>
  <c r="J80" i="3" l="1"/>
  <c r="I80" i="3"/>
  <c r="K80" i="3"/>
  <c r="J81" i="3" l="1"/>
  <c r="K81" i="3"/>
  <c r="I81" i="3"/>
  <c r="J82" i="3" l="1"/>
  <c r="I82" i="3"/>
  <c r="K82" i="3"/>
  <c r="K83" i="3" l="1"/>
  <c r="J83" i="3"/>
  <c r="I83" i="3"/>
  <c r="I84" i="3" l="1"/>
  <c r="J84" i="3"/>
  <c r="K84" i="3"/>
  <c r="K85" i="3" l="1"/>
  <c r="J85" i="3"/>
  <c r="I85" i="3"/>
  <c r="I86" i="3" l="1"/>
  <c r="J86" i="3"/>
  <c r="K86" i="3"/>
  <c r="J87" i="3" l="1"/>
  <c r="I87" i="3"/>
  <c r="K87" i="3"/>
  <c r="I88" i="3" l="1"/>
  <c r="J88" i="3"/>
  <c r="K88" i="3"/>
  <c r="I89" i="3" l="1"/>
  <c r="J89" i="3"/>
  <c r="K89" i="3"/>
  <c r="I90" i="3" l="1"/>
  <c r="J90" i="3"/>
  <c r="K90" i="3"/>
  <c r="I91" i="3" l="1"/>
  <c r="J91" i="3"/>
  <c r="K91" i="3"/>
  <c r="I92" i="3" l="1"/>
  <c r="J92" i="3"/>
  <c r="K92" i="3"/>
  <c r="I93" i="3" l="1"/>
  <c r="J93" i="3"/>
  <c r="K93" i="3"/>
  <c r="I94" i="3" l="1"/>
  <c r="J94" i="3"/>
  <c r="K94" i="3"/>
  <c r="I95" i="3" l="1"/>
  <c r="J95" i="3"/>
  <c r="K95" i="3"/>
  <c r="I96" i="3" l="1"/>
  <c r="J96" i="3"/>
  <c r="K96" i="3"/>
  <c r="J97" i="3" l="1"/>
  <c r="I97" i="3"/>
  <c r="K97" i="3"/>
  <c r="I98" i="3" l="1"/>
  <c r="K98" i="3"/>
  <c r="J98" i="3"/>
  <c r="I99" i="3" l="1"/>
  <c r="J99" i="3"/>
  <c r="K99" i="3"/>
  <c r="J100" i="3" l="1"/>
  <c r="I100" i="3"/>
  <c r="K100" i="3"/>
  <c r="I101" i="3" l="1"/>
  <c r="J101" i="3"/>
  <c r="K101" i="3"/>
  <c r="I102" i="3" l="1"/>
  <c r="J102" i="3"/>
  <c r="K102" i="3"/>
  <c r="I103" i="3" l="1"/>
  <c r="J103" i="3"/>
  <c r="K103" i="3"/>
  <c r="I104" i="3" l="1"/>
  <c r="J104" i="3"/>
  <c r="K104" i="3"/>
  <c r="I105" i="3" l="1"/>
  <c r="J105" i="3"/>
  <c r="K105" i="3"/>
  <c r="I106" i="3" l="1"/>
  <c r="J106" i="3"/>
  <c r="K106" i="3"/>
  <c r="I107" i="3" l="1"/>
  <c r="J107" i="3"/>
  <c r="K107" i="3"/>
  <c r="I108" i="3" l="1"/>
  <c r="J108" i="3"/>
  <c r="K108" i="3"/>
  <c r="I109" i="3" l="1"/>
  <c r="J109" i="3"/>
  <c r="K109" i="3"/>
  <c r="I110" i="3" l="1"/>
  <c r="J110" i="3"/>
  <c r="K110" i="3"/>
  <c r="I111" i="3" l="1"/>
  <c r="J111" i="3"/>
  <c r="K111" i="3"/>
  <c r="I112" i="3" l="1"/>
  <c r="J112" i="3"/>
  <c r="K112" i="3"/>
  <c r="I113" i="3" l="1"/>
  <c r="J113" i="3"/>
  <c r="K113" i="3"/>
  <c r="I114" i="3" l="1"/>
  <c r="J114" i="3"/>
  <c r="K114" i="3"/>
  <c r="I115" i="3" l="1"/>
  <c r="J115" i="3"/>
  <c r="K115" i="3"/>
  <c r="I116" i="3" l="1"/>
  <c r="J116" i="3"/>
  <c r="K116" i="3"/>
  <c r="I117" i="3" l="1"/>
  <c r="J117" i="3"/>
  <c r="K117" i="3"/>
  <c r="I118" i="3" l="1"/>
  <c r="J118" i="3"/>
  <c r="K118" i="3"/>
  <c r="J119" i="3" l="1"/>
  <c r="I119" i="3"/>
  <c r="K119" i="3"/>
  <c r="I120" i="3" l="1"/>
  <c r="J120" i="3"/>
  <c r="K120" i="3"/>
  <c r="I121" i="3" l="1"/>
  <c r="J121" i="3"/>
  <c r="K121" i="3"/>
  <c r="I122" i="3" l="1"/>
  <c r="J122" i="3"/>
  <c r="K122" i="3"/>
  <c r="I123" i="3" l="1"/>
  <c r="J123" i="3"/>
  <c r="K123" i="3"/>
  <c r="I124" i="3" l="1"/>
  <c r="J124" i="3"/>
  <c r="K124" i="3"/>
  <c r="I125" i="3" l="1"/>
  <c r="J125" i="3"/>
  <c r="K125" i="3"/>
  <c r="I126" i="3" l="1"/>
  <c r="J126" i="3"/>
  <c r="K126" i="3"/>
  <c r="I127" i="3" l="1"/>
  <c r="J127" i="3"/>
  <c r="K127" i="3"/>
  <c r="I128" i="3" l="1"/>
  <c r="J128" i="3"/>
  <c r="K128" i="3"/>
  <c r="I129" i="3" l="1"/>
  <c r="J129" i="3"/>
  <c r="K129" i="3"/>
  <c r="I130" i="3" l="1"/>
  <c r="J130" i="3"/>
  <c r="K130" i="3"/>
  <c r="I131" i="3" l="1"/>
  <c r="J131" i="3"/>
  <c r="K131" i="3"/>
  <c r="I132" i="3" l="1"/>
  <c r="J132" i="3"/>
  <c r="K132" i="3"/>
  <c r="I133" i="3" l="1"/>
  <c r="J133" i="3"/>
  <c r="K133" i="3"/>
  <c r="I134" i="3" l="1"/>
  <c r="J134" i="3"/>
  <c r="K134" i="3"/>
  <c r="J135" i="3" l="1"/>
  <c r="I135" i="3"/>
  <c r="K135" i="3"/>
  <c r="J136" i="3" l="1"/>
  <c r="I136" i="3"/>
  <c r="K136" i="3"/>
  <c r="J137" i="3" l="1"/>
  <c r="I137" i="3"/>
  <c r="K137" i="3"/>
  <c r="K138" i="3" l="1"/>
  <c r="J138" i="3"/>
  <c r="I138" i="3"/>
  <c r="K139" i="3" l="1"/>
  <c r="J139" i="3"/>
  <c r="I139" i="3"/>
  <c r="I140" i="3" l="1"/>
  <c r="J140" i="3"/>
  <c r="K140" i="3"/>
  <c r="J141" i="3" l="1"/>
  <c r="I141" i="3"/>
  <c r="K141" i="3"/>
  <c r="J142" i="3" l="1"/>
  <c r="I142" i="3"/>
  <c r="K142" i="3"/>
  <c r="J143" i="3" l="1"/>
  <c r="I143" i="3"/>
  <c r="K143" i="3"/>
  <c r="J144" i="3" l="1"/>
  <c r="K144" i="3"/>
  <c r="I144" i="3"/>
  <c r="K145" i="3" l="1"/>
  <c r="I145" i="3"/>
  <c r="J145" i="3"/>
  <c r="I146" i="3" l="1"/>
  <c r="J146" i="3"/>
  <c r="K146" i="3"/>
  <c r="J147" i="3" l="1"/>
  <c r="I147" i="3"/>
  <c r="K147" i="3"/>
  <c r="J148" i="3" l="1"/>
  <c r="I148" i="3"/>
  <c r="K148" i="3"/>
  <c r="J149" i="3" l="1"/>
  <c r="I149" i="3"/>
  <c r="K149" i="3"/>
  <c r="J150" i="3" l="1"/>
  <c r="I150" i="3"/>
  <c r="K150" i="3"/>
  <c r="K151" i="3" l="1"/>
  <c r="J151" i="3"/>
  <c r="I151" i="3"/>
  <c r="I152" i="3" l="1"/>
  <c r="J152" i="3"/>
  <c r="K152" i="3"/>
  <c r="J153" i="3" l="1"/>
  <c r="I153" i="3"/>
  <c r="K153" i="3"/>
  <c r="J154" i="3" l="1"/>
  <c r="I154" i="3"/>
  <c r="K154" i="3"/>
  <c r="J155" i="3" l="1"/>
  <c r="I155" i="3"/>
  <c r="K155" i="3"/>
  <c r="J156" i="3" l="1"/>
  <c r="I156" i="3"/>
  <c r="K156" i="3"/>
  <c r="I157" i="3" l="1"/>
  <c r="K157" i="3"/>
  <c r="J157" i="3"/>
  <c r="I158" i="3" l="1"/>
  <c r="K158" i="3"/>
  <c r="J158" i="3"/>
  <c r="J159" i="3" l="1"/>
  <c r="I159" i="3"/>
  <c r="K159" i="3"/>
  <c r="J160" i="3" l="1"/>
  <c r="I160" i="3"/>
  <c r="K160" i="3"/>
  <c r="J161" i="3" l="1"/>
  <c r="I161" i="3"/>
  <c r="K161" i="3"/>
  <c r="J162" i="3" l="1"/>
  <c r="I162" i="3"/>
  <c r="K162" i="3"/>
  <c r="K163" i="3" l="1"/>
  <c r="J163" i="3"/>
  <c r="I163" i="3"/>
  <c r="I164" i="3" l="1"/>
  <c r="J164" i="3"/>
  <c r="K164" i="3"/>
  <c r="J165" i="3" l="1"/>
  <c r="I165" i="3"/>
  <c r="K165" i="3"/>
  <c r="J166" i="3" l="1"/>
  <c r="I166" i="3"/>
  <c r="K166" i="3"/>
  <c r="J167" i="3" l="1"/>
  <c r="I167" i="3"/>
  <c r="K167" i="3"/>
  <c r="J168" i="3" l="1"/>
  <c r="K168" i="3"/>
  <c r="I168" i="3"/>
  <c r="K169" i="3" l="1"/>
  <c r="J169" i="3"/>
  <c r="I169" i="3"/>
  <c r="I170" i="3" l="1"/>
  <c r="K170" i="3"/>
  <c r="J170" i="3"/>
  <c r="J171" i="3" l="1"/>
  <c r="I171" i="3"/>
  <c r="K171" i="3"/>
  <c r="J172" i="3" l="1"/>
  <c r="I172" i="3"/>
  <c r="K172" i="3"/>
  <c r="J173" i="3" l="1"/>
  <c r="I173" i="3"/>
  <c r="K173" i="3"/>
  <c r="J174" i="3" l="1"/>
  <c r="I174" i="3"/>
  <c r="K174" i="3"/>
  <c r="K175" i="3" l="1"/>
  <c r="J175" i="3"/>
  <c r="I175" i="3"/>
  <c r="I176" i="3" l="1"/>
  <c r="K176" i="3"/>
  <c r="J176" i="3"/>
  <c r="J177" i="3" l="1"/>
  <c r="I177" i="3"/>
  <c r="K177" i="3"/>
  <c r="J178" i="3" l="1"/>
  <c r="I178" i="3"/>
  <c r="K178" i="3"/>
  <c r="J179" i="3" l="1"/>
  <c r="I179" i="3"/>
  <c r="K179" i="3"/>
  <c r="J180" i="3" l="1"/>
  <c r="I180" i="3"/>
  <c r="K180" i="3"/>
  <c r="K181" i="3" l="1"/>
  <c r="J181" i="3"/>
  <c r="I181" i="3"/>
  <c r="I182" i="3" l="1"/>
  <c r="J182" i="3"/>
  <c r="K182" i="3"/>
  <c r="J183" i="3" l="1"/>
  <c r="I183" i="3"/>
  <c r="K183" i="3"/>
  <c r="J184" i="3" l="1"/>
  <c r="I184" i="3"/>
  <c r="K184" i="3"/>
  <c r="J185" i="3" l="1"/>
  <c r="I185" i="3"/>
  <c r="K185" i="3"/>
  <c r="K186" i="3" l="1"/>
  <c r="J186" i="3"/>
  <c r="I186" i="3"/>
  <c r="K187" i="3" l="1"/>
  <c r="J187" i="3"/>
  <c r="I187" i="3"/>
  <c r="I188" i="3" l="1"/>
  <c r="J188" i="3"/>
  <c r="K188" i="3"/>
  <c r="K189" i="3" l="1"/>
  <c r="I189" i="3"/>
  <c r="J189" i="3"/>
  <c r="J190" i="3" l="1"/>
  <c r="I190" i="3"/>
  <c r="K190" i="3"/>
  <c r="J191" i="3" l="1"/>
  <c r="K191" i="3"/>
  <c r="I191" i="3"/>
  <c r="J192" i="3" l="1"/>
  <c r="I192" i="3"/>
  <c r="K192" i="3"/>
  <c r="K193" i="3" l="1"/>
  <c r="J193" i="3"/>
  <c r="I193" i="3"/>
  <c r="I194" i="3" l="1"/>
  <c r="J194" i="3"/>
  <c r="K194" i="3"/>
  <c r="J195" i="3" l="1"/>
  <c r="I195" i="3"/>
  <c r="K195" i="3"/>
  <c r="J196" i="3" l="1"/>
  <c r="K196" i="3"/>
  <c r="I196" i="3"/>
  <c r="J197" i="3" l="1"/>
  <c r="I197" i="3"/>
  <c r="K197" i="3"/>
  <c r="J198" i="3" l="1"/>
  <c r="K198" i="3"/>
  <c r="I198" i="3"/>
  <c r="K199" i="3" l="1"/>
  <c r="J199" i="3"/>
  <c r="I199" i="3"/>
  <c r="I200" i="3" l="1"/>
  <c r="J200" i="3"/>
  <c r="K200" i="3"/>
  <c r="J201" i="3" l="1"/>
  <c r="I201" i="3"/>
  <c r="K201" i="3"/>
  <c r="J202" i="3" l="1"/>
  <c r="I202" i="3"/>
  <c r="K202" i="3"/>
  <c r="J203" i="3" l="1"/>
  <c r="I203" i="3"/>
  <c r="K203" i="3"/>
  <c r="J204" i="3" l="1"/>
  <c r="K204" i="3"/>
  <c r="I204" i="3"/>
  <c r="I205" i="3" l="1"/>
  <c r="K205" i="3"/>
  <c r="J205" i="3"/>
  <c r="K206" i="3" l="1"/>
  <c r="J206" i="3"/>
  <c r="I206" i="3"/>
  <c r="K207" i="3" l="1"/>
  <c r="J207" i="3"/>
  <c r="I207" i="3"/>
  <c r="K208" i="3" l="1"/>
  <c r="J208" i="3"/>
  <c r="I208" i="3"/>
  <c r="I209" i="3" l="1"/>
  <c r="J209" i="3"/>
  <c r="K209" i="3"/>
  <c r="I210" i="3" l="1"/>
  <c r="J210" i="3"/>
  <c r="K210" i="3"/>
  <c r="I211" i="3" l="1"/>
  <c r="K211" i="3"/>
  <c r="J211" i="3"/>
  <c r="I212" i="3" l="1"/>
  <c r="K212" i="3"/>
  <c r="J212" i="3"/>
  <c r="I213" i="3" l="1"/>
  <c r="K213" i="3"/>
  <c r="J213" i="3"/>
  <c r="I214" i="3" l="1"/>
  <c r="K214" i="3"/>
  <c r="J214" i="3"/>
  <c r="I215" i="3" l="1"/>
  <c r="J215" i="3"/>
  <c r="K215" i="3"/>
  <c r="I216" i="3" l="1"/>
  <c r="K216" i="3"/>
  <c r="J216" i="3"/>
  <c r="K217" i="3" l="1"/>
  <c r="J217" i="3"/>
  <c r="I217" i="3"/>
  <c r="K218" i="3" l="1"/>
  <c r="I218" i="3"/>
  <c r="J218" i="3"/>
  <c r="K219" i="3" l="1"/>
  <c r="J219" i="3"/>
  <c r="I219" i="3"/>
  <c r="I220" i="3" l="1"/>
  <c r="J220" i="3"/>
  <c r="K220" i="3"/>
  <c r="I221" i="3" l="1"/>
  <c r="J221" i="3"/>
  <c r="K221" i="3"/>
  <c r="I222" i="3" l="1"/>
  <c r="J222" i="3"/>
  <c r="K222" i="3"/>
  <c r="I223" i="3" l="1"/>
  <c r="J223" i="3"/>
  <c r="K223" i="3"/>
  <c r="I224" i="3" l="1"/>
  <c r="J224" i="3"/>
  <c r="K224" i="3"/>
  <c r="I225" i="3" l="1"/>
  <c r="K225" i="3"/>
  <c r="J225" i="3"/>
  <c r="I226" i="3" l="1"/>
  <c r="J226" i="3"/>
  <c r="K226" i="3"/>
  <c r="J227" i="3" l="1"/>
  <c r="I227" i="3"/>
  <c r="K227" i="3"/>
  <c r="J228" i="3" l="1"/>
  <c r="I228" i="3"/>
  <c r="K228" i="3"/>
  <c r="J229" i="3" l="1"/>
  <c r="I229" i="3"/>
  <c r="K229" i="3"/>
  <c r="J230" i="3" l="1"/>
  <c r="K230" i="3"/>
  <c r="I230" i="3"/>
  <c r="J231" i="3" l="1"/>
  <c r="I231" i="3"/>
  <c r="K231" i="3"/>
  <c r="J232" i="3" l="1"/>
  <c r="I232" i="3"/>
  <c r="K232" i="3"/>
  <c r="J233" i="3" l="1"/>
  <c r="I233" i="3"/>
  <c r="K233" i="3"/>
  <c r="J234" i="3" l="1"/>
  <c r="I234" i="3"/>
  <c r="K234" i="3"/>
  <c r="K235" i="3" l="1"/>
  <c r="I235" i="3"/>
  <c r="J235" i="3"/>
  <c r="J236" i="3" l="1"/>
  <c r="I236" i="3"/>
  <c r="K236" i="3"/>
  <c r="J237" i="3" l="1"/>
  <c r="I237" i="3"/>
  <c r="K237" i="3"/>
  <c r="K238" i="3" l="1"/>
  <c r="J238" i="3"/>
  <c r="I238" i="3"/>
  <c r="J239" i="3" l="1"/>
  <c r="I239" i="3"/>
  <c r="K239" i="3"/>
  <c r="J240" i="3" l="1"/>
  <c r="I240" i="3"/>
  <c r="K240" i="3"/>
  <c r="J241" i="3" l="1"/>
  <c r="I241" i="3"/>
  <c r="K241" i="3"/>
  <c r="J242" i="3" l="1"/>
  <c r="I242" i="3"/>
  <c r="K242" i="3"/>
  <c r="K243" i="3" l="1"/>
  <c r="J243" i="3"/>
  <c r="I243" i="3"/>
  <c r="J244" i="3" l="1"/>
  <c r="I244" i="3"/>
  <c r="K244" i="3"/>
  <c r="J245" i="3" l="1"/>
  <c r="I245" i="3"/>
  <c r="K245" i="3"/>
  <c r="K246" i="3" l="1"/>
  <c r="J246" i="3"/>
  <c r="I246" i="3"/>
  <c r="J247" i="3" l="1"/>
  <c r="I247" i="3"/>
  <c r="K247" i="3"/>
  <c r="K248" i="3" l="1"/>
  <c r="J248" i="3"/>
  <c r="I248" i="3"/>
  <c r="J249" i="3" l="1"/>
  <c r="I249" i="3"/>
  <c r="K249" i="3"/>
  <c r="J250" i="3" l="1"/>
  <c r="I250" i="3"/>
  <c r="K250" i="3"/>
  <c r="J251" i="3" l="1"/>
  <c r="I251" i="3"/>
  <c r="K251" i="3"/>
  <c r="J252" i="3" l="1"/>
  <c r="I252" i="3"/>
  <c r="K252" i="3"/>
  <c r="K253" i="3" l="1"/>
  <c r="J253" i="3"/>
  <c r="I253" i="3"/>
  <c r="J254" i="3" l="1"/>
  <c r="I254" i="3"/>
  <c r="K254" i="3"/>
  <c r="J255" i="3" l="1"/>
  <c r="I255" i="3"/>
  <c r="K255" i="3"/>
  <c r="J256" i="3" l="1"/>
  <c r="I256" i="3"/>
  <c r="K256" i="3"/>
  <c r="J257" i="3" l="1"/>
  <c r="I257" i="3"/>
  <c r="K257" i="3"/>
  <c r="J258" i="3" l="1"/>
  <c r="I258" i="3"/>
  <c r="K258" i="3"/>
  <c r="J259" i="3" l="1"/>
  <c r="I259" i="3"/>
  <c r="K259" i="3"/>
  <c r="K260" i="3" l="1"/>
  <c r="J260" i="3"/>
  <c r="I260" i="3"/>
  <c r="J261" i="3" l="1"/>
  <c r="I261" i="3"/>
  <c r="K261" i="3"/>
  <c r="J262" i="3" l="1"/>
  <c r="I262" i="3"/>
  <c r="K262" i="3"/>
  <c r="K263" i="3" l="1"/>
  <c r="J263" i="3"/>
  <c r="I263" i="3"/>
  <c r="J264" i="3" l="1"/>
  <c r="I264" i="3"/>
  <c r="K264" i="3"/>
  <c r="K265" i="3" l="1"/>
  <c r="J265" i="3"/>
  <c r="I265" i="3"/>
  <c r="K266" i="3" l="1"/>
  <c r="J266" i="3"/>
  <c r="I266" i="3"/>
  <c r="K267" i="3" l="1"/>
  <c r="J267" i="3"/>
  <c r="I267" i="3"/>
  <c r="K268" i="3" l="1"/>
  <c r="J268" i="3"/>
  <c r="I268" i="3"/>
  <c r="J269" i="3" l="1"/>
  <c r="I269" i="3"/>
  <c r="K269" i="3"/>
  <c r="K270" i="3" l="1"/>
  <c r="J270" i="3"/>
  <c r="I270" i="3"/>
  <c r="J271" i="3" l="1"/>
  <c r="I271" i="3"/>
  <c r="K271" i="3"/>
  <c r="J272" i="3" l="1"/>
  <c r="K272" i="3"/>
  <c r="I272" i="3"/>
  <c r="J273" i="3" l="1"/>
  <c r="I273" i="3"/>
  <c r="K273" i="3"/>
  <c r="K274" i="3" l="1"/>
  <c r="J274" i="3"/>
  <c r="I274" i="3"/>
  <c r="J275" i="3" l="1"/>
  <c r="I275" i="3"/>
  <c r="K275" i="3"/>
  <c r="K276" i="3" l="1"/>
  <c r="J276" i="3"/>
  <c r="I276" i="3"/>
  <c r="K277" i="3" l="1"/>
  <c r="J277" i="3"/>
  <c r="I277" i="3"/>
  <c r="K278" i="3" l="1"/>
  <c r="J278" i="3"/>
  <c r="I278" i="3"/>
  <c r="K279" i="3" l="1"/>
  <c r="J279" i="3"/>
  <c r="I279" i="3"/>
  <c r="K280" i="3" l="1"/>
  <c r="J280" i="3"/>
  <c r="I280" i="3"/>
  <c r="I281" i="3" l="1"/>
  <c r="K281" i="3"/>
  <c r="J281" i="3"/>
  <c r="J282" i="3" l="1"/>
  <c r="K282" i="3"/>
  <c r="I282" i="3"/>
  <c r="K283" i="3" l="1"/>
  <c r="J283" i="3"/>
  <c r="I283" i="3"/>
  <c r="K284" i="3" l="1"/>
  <c r="J284" i="3"/>
  <c r="I284" i="3"/>
  <c r="K285" i="3" l="1"/>
  <c r="J285" i="3"/>
  <c r="I285" i="3"/>
  <c r="K286" i="3" l="1"/>
  <c r="I286" i="3"/>
  <c r="J286" i="3"/>
  <c r="K287" i="3" l="1"/>
  <c r="J287" i="3"/>
  <c r="I287" i="3"/>
  <c r="I288" i="3" l="1"/>
  <c r="J288" i="3"/>
  <c r="K288" i="3"/>
  <c r="I289" i="3" l="1"/>
  <c r="K289" i="3"/>
  <c r="J289" i="3"/>
  <c r="K290" i="3" l="1"/>
  <c r="J290" i="3"/>
  <c r="I290" i="3"/>
  <c r="K291" i="3" l="1"/>
  <c r="J291" i="3"/>
  <c r="I291" i="3"/>
  <c r="I292" i="3" l="1"/>
  <c r="K292" i="3"/>
  <c r="J292" i="3"/>
  <c r="I293" i="3" l="1"/>
  <c r="K293" i="3"/>
  <c r="J293" i="3"/>
  <c r="J294" i="3" l="1"/>
  <c r="K294" i="3"/>
  <c r="I294" i="3"/>
  <c r="K295" i="3" l="1"/>
  <c r="J295" i="3"/>
  <c r="I295" i="3"/>
  <c r="K296" i="3" l="1"/>
  <c r="J296" i="3"/>
  <c r="I296" i="3"/>
  <c r="K297" i="3" l="1"/>
  <c r="J297" i="3"/>
  <c r="I297" i="3"/>
  <c r="K298" i="3" l="1"/>
  <c r="J298" i="3"/>
  <c r="I298" i="3"/>
  <c r="K299" i="3" l="1"/>
  <c r="J299" i="3"/>
  <c r="I299" i="3"/>
  <c r="J300" i="3" l="1"/>
  <c r="K300" i="3"/>
  <c r="I300" i="3"/>
  <c r="K301" i="3" l="1"/>
  <c r="J301" i="3"/>
  <c r="I301" i="3"/>
  <c r="K302" i="3" l="1"/>
  <c r="J302" i="3"/>
  <c r="I302" i="3"/>
  <c r="I303" i="3" l="1"/>
  <c r="K303" i="3"/>
  <c r="J303" i="3"/>
  <c r="K304" i="3" l="1"/>
  <c r="J304" i="3"/>
  <c r="I304" i="3"/>
  <c r="K305" i="3" l="1"/>
  <c r="J305" i="3"/>
  <c r="I305" i="3"/>
  <c r="J306" i="3" l="1"/>
  <c r="K306" i="3"/>
  <c r="I306" i="3"/>
  <c r="K307" i="3" l="1"/>
  <c r="J307" i="3"/>
  <c r="I307" i="3"/>
  <c r="K308" i="3" l="1"/>
  <c r="J308" i="3"/>
  <c r="I308" i="3"/>
  <c r="K309" i="3" l="1"/>
  <c r="J309" i="3"/>
  <c r="I309" i="3"/>
  <c r="K310" i="3" l="1"/>
  <c r="J310" i="3"/>
  <c r="I310" i="3"/>
  <c r="J311" i="3" l="1"/>
  <c r="K311" i="3"/>
  <c r="I311" i="3"/>
  <c r="K312" i="3" l="1"/>
  <c r="J312" i="3"/>
  <c r="I312" i="3"/>
  <c r="K313" i="3" l="1"/>
  <c r="J313" i="3"/>
  <c r="I313" i="3"/>
  <c r="J314" i="3" l="1"/>
  <c r="K314" i="3"/>
  <c r="I314" i="3"/>
  <c r="K315" i="3" l="1"/>
  <c r="J315" i="3"/>
  <c r="I315" i="3"/>
  <c r="K316" i="3" l="1"/>
  <c r="J316" i="3"/>
  <c r="I316" i="3"/>
  <c r="J317" i="3" l="1"/>
  <c r="K317" i="3"/>
  <c r="I317" i="3"/>
  <c r="K318" i="3" l="1"/>
  <c r="J318" i="3"/>
  <c r="I318" i="3"/>
  <c r="K319" i="3" l="1"/>
  <c r="J319" i="3"/>
  <c r="I319" i="3"/>
  <c r="J320" i="3" l="1"/>
  <c r="K320" i="3"/>
  <c r="I320" i="3"/>
  <c r="K321" i="3" l="1"/>
  <c r="J321" i="3"/>
  <c r="I321" i="3"/>
  <c r="K322" i="3" l="1"/>
  <c r="J322" i="3"/>
  <c r="I322" i="3"/>
  <c r="J323" i="3" l="1"/>
  <c r="K323" i="3"/>
  <c r="I323" i="3"/>
  <c r="K324" i="3" l="1"/>
  <c r="J324" i="3"/>
  <c r="I324" i="3"/>
  <c r="K325" i="3" l="1"/>
  <c r="J325" i="3"/>
  <c r="I325" i="3"/>
  <c r="J326" i="3" l="1"/>
  <c r="K326" i="3"/>
  <c r="I326" i="3"/>
  <c r="K327" i="3" l="1"/>
  <c r="J327" i="3"/>
  <c r="I327" i="3"/>
  <c r="K328" i="3" l="1"/>
  <c r="J328" i="3"/>
  <c r="I328" i="3"/>
  <c r="J329" i="3" l="1"/>
  <c r="K329" i="3"/>
  <c r="I329" i="3"/>
  <c r="K330" i="3" l="1"/>
  <c r="J330" i="3"/>
  <c r="I330" i="3"/>
  <c r="K331" i="3" l="1"/>
  <c r="J331" i="3"/>
  <c r="I331" i="3"/>
  <c r="J332" i="3" l="1"/>
  <c r="K332" i="3"/>
  <c r="I332" i="3"/>
  <c r="K333" i="3" l="1"/>
  <c r="J333" i="3"/>
  <c r="I333" i="3"/>
  <c r="K334" i="3" l="1"/>
  <c r="J334" i="3"/>
  <c r="I334" i="3"/>
  <c r="J335" i="3" l="1"/>
  <c r="K335" i="3"/>
  <c r="I335" i="3"/>
  <c r="K336" i="3" l="1"/>
  <c r="J336" i="3"/>
  <c r="I336" i="3"/>
  <c r="K337" i="3" l="1"/>
  <c r="J337" i="3"/>
  <c r="I337" i="3"/>
  <c r="J338" i="3" l="1"/>
  <c r="K338" i="3"/>
  <c r="I338" i="3"/>
  <c r="K339" i="3" l="1"/>
  <c r="J339" i="3"/>
  <c r="I339" i="3"/>
  <c r="K340" i="3" l="1"/>
  <c r="J340" i="3"/>
  <c r="I340" i="3"/>
  <c r="I341" i="3" l="1"/>
  <c r="J341" i="3"/>
  <c r="K341" i="3"/>
  <c r="K342" i="3" l="1"/>
  <c r="J342" i="3"/>
  <c r="I342" i="3"/>
  <c r="K343" i="3" l="1"/>
  <c r="J343" i="3"/>
  <c r="I343" i="3"/>
  <c r="J344" i="3" l="1"/>
  <c r="K344" i="3"/>
  <c r="I344" i="3"/>
  <c r="K345" i="3" l="1"/>
  <c r="J345" i="3"/>
  <c r="I345" i="3"/>
  <c r="I346" i="3" l="1"/>
  <c r="K346" i="3"/>
  <c r="J346" i="3"/>
  <c r="J347" i="3" l="1"/>
  <c r="K347" i="3"/>
  <c r="I347" i="3"/>
  <c r="K348" i="3" l="1"/>
  <c r="J348" i="3"/>
  <c r="I348" i="3"/>
  <c r="K349" i="3" l="1"/>
  <c r="J349" i="3"/>
  <c r="I349" i="3"/>
  <c r="J350" i="3" l="1"/>
  <c r="K350" i="3"/>
  <c r="I350" i="3"/>
  <c r="K351" i="3" l="1"/>
  <c r="J351" i="3"/>
  <c r="I351" i="3"/>
  <c r="I352" i="3" l="1"/>
  <c r="J352" i="3"/>
  <c r="K352" i="3"/>
  <c r="K353" i="3" l="1"/>
  <c r="J353" i="3"/>
  <c r="I353" i="3"/>
  <c r="J354" i="3" l="1"/>
  <c r="I354" i="3"/>
  <c r="K354" i="3"/>
  <c r="I355" i="3" l="1"/>
  <c r="J355" i="3"/>
  <c r="K355" i="3"/>
  <c r="J356" i="3" l="1"/>
  <c r="I356" i="3"/>
  <c r="K356" i="3"/>
  <c r="I357" i="3" l="1"/>
  <c r="J357" i="3"/>
  <c r="K357" i="3"/>
  <c r="J358" i="3" l="1"/>
  <c r="I358" i="3"/>
  <c r="K358" i="3"/>
  <c r="J359" i="3" l="1"/>
  <c r="I359" i="3"/>
  <c r="K359" i="3"/>
  <c r="K360" i="3" l="1"/>
  <c r="J360" i="3"/>
  <c r="I360" i="3"/>
  <c r="K361" i="3" l="1"/>
  <c r="I361" i="3"/>
  <c r="J361" i="3"/>
  <c r="J362" i="3" l="1"/>
  <c r="I362" i="3"/>
  <c r="K362" i="3"/>
  <c r="I363" i="3" l="1"/>
  <c r="J363" i="3"/>
  <c r="K363" i="3"/>
  <c r="J364" i="3" l="1"/>
  <c r="I364" i="3"/>
  <c r="K364" i="3"/>
  <c r="J365" i="3" l="1"/>
  <c r="I365" i="3"/>
  <c r="K365" i="3"/>
  <c r="J366" i="3" l="1"/>
  <c r="I366" i="3"/>
  <c r="K366" i="3"/>
  <c r="I367" i="3" l="1"/>
  <c r="J367" i="3"/>
  <c r="K367" i="3"/>
  <c r="J368" i="3" l="1"/>
  <c r="I368" i="3"/>
  <c r="K368" i="3"/>
  <c r="I369" i="3" l="1"/>
  <c r="J369" i="3"/>
  <c r="K369" i="3"/>
  <c r="J370" i="3" l="1"/>
  <c r="I370" i="3"/>
  <c r="K370" i="3"/>
  <c r="J371" i="3" l="1"/>
  <c r="I371" i="3"/>
  <c r="K371" i="3"/>
  <c r="K372" i="3" l="1"/>
  <c r="J372" i="3"/>
  <c r="I372" i="3"/>
  <c r="I373" i="3" l="1"/>
  <c r="J373" i="3"/>
  <c r="K373" i="3"/>
  <c r="K374" i="3" l="1"/>
  <c r="J374" i="3"/>
  <c r="I374" i="3"/>
  <c r="I375" i="3" l="1"/>
  <c r="J375" i="3"/>
  <c r="K375" i="3"/>
  <c r="J376" i="3" l="1"/>
  <c r="I376" i="3"/>
  <c r="K376" i="3"/>
  <c r="J377" i="3" l="1"/>
  <c r="I377" i="3"/>
  <c r="K377" i="3"/>
  <c r="K378" i="3" l="1"/>
  <c r="J378" i="3"/>
  <c r="I378" i="3"/>
  <c r="K379" i="3" l="1"/>
  <c r="I379" i="3"/>
  <c r="J379" i="3"/>
  <c r="K380" i="3" l="1"/>
  <c r="J380" i="3"/>
  <c r="I380" i="3"/>
  <c r="I381" i="3" l="1"/>
  <c r="J381" i="3"/>
  <c r="K381" i="3"/>
  <c r="J382" i="3" l="1"/>
  <c r="I382" i="3"/>
  <c r="K382" i="3"/>
  <c r="K383" i="3" l="1"/>
  <c r="J383" i="3"/>
  <c r="I383" i="3"/>
  <c r="J384" i="3" l="1"/>
  <c r="I384" i="3"/>
  <c r="K384" i="3"/>
  <c r="I385" i="3" l="1"/>
  <c r="J385" i="3"/>
  <c r="K385" i="3"/>
  <c r="J386" i="3" l="1"/>
  <c r="I386" i="3"/>
  <c r="K386" i="3"/>
  <c r="J387" i="3" l="1"/>
  <c r="I387" i="3"/>
  <c r="K387" i="3"/>
  <c r="J388" i="3" l="1"/>
  <c r="I388" i="3"/>
  <c r="K388" i="3"/>
  <c r="K389" i="3" l="1"/>
  <c r="J389" i="3"/>
  <c r="I389" i="3"/>
  <c r="K390" i="3" l="1"/>
  <c r="J390" i="3"/>
  <c r="I390" i="3"/>
  <c r="I391" i="3" l="1"/>
  <c r="J391" i="3"/>
  <c r="K391" i="3"/>
  <c r="K392" i="3" l="1"/>
  <c r="J392" i="3"/>
  <c r="I392" i="3"/>
  <c r="J393" i="3" l="1"/>
  <c r="I393" i="3"/>
  <c r="K393" i="3"/>
  <c r="J394" i="3" l="1"/>
  <c r="K394" i="3"/>
  <c r="I394" i="3"/>
  <c r="J395" i="3" l="1"/>
  <c r="I395" i="3"/>
  <c r="K395" i="3"/>
  <c r="K396" i="3" l="1"/>
  <c r="J396" i="3"/>
  <c r="I396" i="3"/>
  <c r="I397" i="3" l="1"/>
  <c r="J397" i="3"/>
  <c r="K397" i="3"/>
  <c r="J398" i="3" l="1"/>
  <c r="I398" i="3"/>
  <c r="K398" i="3"/>
  <c r="J399" i="3" l="1"/>
  <c r="I399" i="3"/>
  <c r="K399" i="3"/>
  <c r="J400" i="3" l="1"/>
  <c r="I400" i="3"/>
  <c r="K400" i="3"/>
  <c r="J401" i="3" l="1"/>
  <c r="I401" i="3"/>
  <c r="K401" i="3"/>
  <c r="J402" i="3" l="1"/>
  <c r="I402" i="3"/>
  <c r="K402" i="3"/>
  <c r="I403" i="3" l="1"/>
  <c r="J403" i="3"/>
  <c r="K403" i="3"/>
  <c r="J404" i="3" l="1"/>
  <c r="I404" i="3"/>
  <c r="K404" i="3"/>
  <c r="K405" i="3" l="1"/>
  <c r="J405" i="3"/>
  <c r="I405" i="3"/>
  <c r="J406" i="3" l="1"/>
  <c r="I406" i="3"/>
  <c r="K406" i="3"/>
  <c r="I407" i="3" l="1"/>
  <c r="J407" i="3"/>
  <c r="K407" i="3"/>
  <c r="I408" i="3" l="1"/>
  <c r="K408" i="3"/>
  <c r="J408" i="3"/>
  <c r="K409" i="3" l="1"/>
  <c r="J409" i="3"/>
  <c r="I409" i="3"/>
  <c r="I410" i="3" l="1"/>
  <c r="J410" i="3"/>
  <c r="K410" i="3"/>
  <c r="K411" i="3" l="1"/>
  <c r="J411" i="3"/>
  <c r="I411" i="3"/>
  <c r="K412" i="3" l="1"/>
  <c r="J412" i="3"/>
  <c r="I412" i="3"/>
  <c r="K413" i="3" l="1"/>
  <c r="J413" i="3"/>
  <c r="I413" i="3"/>
  <c r="K414" i="3" l="1"/>
  <c r="J414" i="3"/>
  <c r="I414" i="3"/>
  <c r="J415" i="3" l="1"/>
  <c r="K415" i="3"/>
  <c r="I415" i="3"/>
  <c r="K416" i="3" l="1"/>
  <c r="J416" i="3"/>
  <c r="I416" i="3"/>
  <c r="I417" i="3" l="1"/>
  <c r="J417" i="3"/>
  <c r="K417" i="3"/>
  <c r="K418" i="3" l="1"/>
  <c r="J418" i="3"/>
  <c r="I418" i="3"/>
  <c r="J419" i="3" l="1"/>
  <c r="I419" i="3"/>
  <c r="K419" i="3"/>
  <c r="I420" i="3" l="1"/>
  <c r="J420" i="3"/>
  <c r="K420" i="3"/>
  <c r="K421" i="3" l="1"/>
  <c r="J421" i="3"/>
  <c r="I421" i="3"/>
  <c r="K422" i="3" l="1"/>
  <c r="J422" i="3"/>
  <c r="I422" i="3"/>
  <c r="I423" i="3" l="1"/>
  <c r="K423" i="3"/>
  <c r="J423" i="3"/>
  <c r="K424" i="3" l="1"/>
  <c r="J424" i="3"/>
  <c r="I424" i="3"/>
  <c r="K425" i="3" l="1"/>
  <c r="J425" i="3"/>
  <c r="I425" i="3"/>
  <c r="K426" i="3" l="1"/>
  <c r="J426" i="3"/>
  <c r="I426" i="3"/>
  <c r="J427" i="3" l="1"/>
  <c r="K427" i="3"/>
  <c r="B18" i="3" s="1"/>
  <c r="B19" i="3" s="1"/>
  <c r="B21" i="3" s="1"/>
  <c r="I427" i="3"/>
  <c r="B16" i="3" s="1"/>
  <c r="B17" i="3" l="1"/>
  <c r="K428" i="3"/>
  <c r="I428" i="3"/>
  <c r="J428" i="3"/>
  <c r="K429" i="3" l="1"/>
  <c r="J429" i="3"/>
  <c r="I429" i="3"/>
  <c r="J430" i="3" l="1"/>
  <c r="I430" i="3"/>
  <c r="K430" i="3"/>
  <c r="K431" i="3" l="1"/>
  <c r="J431" i="3"/>
  <c r="I431" i="3"/>
  <c r="K432" i="3" l="1"/>
  <c r="J432" i="3"/>
  <c r="I432" i="3"/>
  <c r="I433" i="3" l="1"/>
  <c r="J433" i="3"/>
  <c r="K433" i="3"/>
  <c r="K434" i="3" l="1"/>
  <c r="J434" i="3"/>
  <c r="I434" i="3"/>
  <c r="J435" i="3" l="1"/>
  <c r="K435" i="3"/>
  <c r="I435" i="3"/>
  <c r="K436" i="3" l="1"/>
  <c r="I436" i="3"/>
  <c r="J436" i="3"/>
  <c r="K437" i="3" l="1"/>
  <c r="I437" i="3"/>
  <c r="J437" i="3"/>
  <c r="I438" i="3" l="1"/>
  <c r="K438" i="3"/>
  <c r="J438" i="3"/>
  <c r="K439" i="3" l="1"/>
  <c r="J439" i="3"/>
  <c r="I439" i="3"/>
  <c r="J440" i="3" l="1"/>
  <c r="I440" i="3"/>
  <c r="K440" i="3"/>
  <c r="I441" i="3" l="1"/>
  <c r="J441" i="3"/>
  <c r="K441" i="3"/>
  <c r="K442" i="3" l="1"/>
  <c r="I442" i="3"/>
  <c r="J442" i="3"/>
  <c r="J443" i="3" l="1"/>
  <c r="I443" i="3"/>
  <c r="K443" i="3"/>
  <c r="J444" i="3" l="1"/>
  <c r="K444" i="3"/>
  <c r="I444" i="3"/>
  <c r="K445" i="3" l="1"/>
  <c r="I445" i="3"/>
  <c r="J445" i="3"/>
  <c r="K446" i="3" l="1"/>
  <c r="I446" i="3"/>
  <c r="J446" i="3"/>
  <c r="K447" i="3" l="1"/>
  <c r="J447" i="3"/>
  <c r="I447" i="3"/>
  <c r="K448" i="3" l="1"/>
  <c r="I448" i="3"/>
  <c r="J448" i="3"/>
  <c r="J449" i="3" l="1"/>
  <c r="I449" i="3"/>
  <c r="K449" i="3"/>
  <c r="K450" i="3" l="1"/>
  <c r="J450" i="3"/>
  <c r="I450" i="3"/>
  <c r="K451" i="3" l="1"/>
  <c r="I451" i="3"/>
  <c r="J451" i="3"/>
  <c r="K452" i="3" l="1"/>
  <c r="J452" i="3"/>
  <c r="I452" i="3"/>
  <c r="I453" i="3" l="1"/>
  <c r="K453" i="3"/>
  <c r="J453" i="3"/>
  <c r="K454" i="3" l="1"/>
  <c r="I454" i="3"/>
  <c r="J454" i="3"/>
  <c r="I455" i="3" l="1"/>
  <c r="J455" i="3"/>
  <c r="K455" i="3"/>
  <c r="K456" i="3" l="1"/>
  <c r="J456" i="3"/>
  <c r="I456" i="3"/>
  <c r="J457" i="3" l="1"/>
  <c r="K457" i="3"/>
  <c r="I457" i="3"/>
  <c r="J458" i="3" l="1"/>
  <c r="I458" i="3"/>
  <c r="K458" i="3"/>
  <c r="K459" i="3" l="1"/>
  <c r="J459" i="3"/>
  <c r="I459" i="3"/>
  <c r="J460" i="3" l="1"/>
  <c r="K460" i="3"/>
  <c r="I460" i="3"/>
  <c r="J461" i="3" l="1"/>
  <c r="I461" i="3"/>
  <c r="K461" i="3"/>
  <c r="I462" i="3" l="1"/>
  <c r="J462" i="3"/>
  <c r="K462" i="3"/>
  <c r="J463" i="3" l="1"/>
  <c r="I463" i="3"/>
  <c r="K463" i="3"/>
  <c r="I464" i="3" l="1"/>
  <c r="K464" i="3"/>
  <c r="J464" i="3"/>
  <c r="I465" i="3" l="1"/>
  <c r="J465" i="3"/>
  <c r="K465" i="3"/>
  <c r="J466" i="3" l="1"/>
  <c r="K466" i="3"/>
  <c r="I466" i="3"/>
  <c r="J467" i="3" l="1"/>
  <c r="I467" i="3"/>
  <c r="K467" i="3"/>
  <c r="J468" i="3" l="1"/>
  <c r="K468" i="3"/>
  <c r="I468" i="3"/>
  <c r="J469" i="3" l="1"/>
  <c r="K469" i="3"/>
  <c r="I469" i="3"/>
  <c r="J470" i="3" l="1"/>
  <c r="K470" i="3"/>
  <c r="I470" i="3"/>
  <c r="K471" i="3" l="1"/>
  <c r="J471" i="3"/>
  <c r="I471" i="3"/>
  <c r="K472" i="3" l="1"/>
  <c r="I472" i="3"/>
  <c r="J472" i="3"/>
  <c r="K473" i="3" l="1"/>
  <c r="J473" i="3"/>
  <c r="I473" i="3"/>
  <c r="I474" i="3" l="1"/>
  <c r="J474" i="3"/>
  <c r="K474" i="3"/>
  <c r="K475" i="3" l="1"/>
  <c r="J475" i="3"/>
  <c r="I475" i="3"/>
  <c r="K476" i="3" l="1"/>
  <c r="J476" i="3"/>
  <c r="I476" i="3"/>
  <c r="I477" i="3" l="1"/>
  <c r="J477" i="3"/>
  <c r="K477" i="3"/>
  <c r="I478" i="3" l="1"/>
  <c r="K478" i="3"/>
  <c r="J478" i="3"/>
  <c r="K479" i="3" l="1"/>
  <c r="J479" i="3"/>
  <c r="I479" i="3"/>
  <c r="K480" i="3" l="1"/>
  <c r="I480" i="3"/>
  <c r="J480" i="3"/>
  <c r="K481" i="3" l="1"/>
  <c r="J481" i="3"/>
  <c r="I481" i="3"/>
  <c r="I482" i="3" l="1"/>
  <c r="J482" i="3"/>
  <c r="K482" i="3"/>
  <c r="I483" i="3" l="1"/>
  <c r="K483" i="3"/>
  <c r="J483" i="3"/>
  <c r="J484" i="3" l="1"/>
  <c r="K484" i="3"/>
  <c r="I484" i="3"/>
  <c r="J485" i="3" l="1"/>
  <c r="I485" i="3"/>
  <c r="K485" i="3"/>
  <c r="K486" i="3" l="1"/>
  <c r="I486" i="3"/>
  <c r="J486" i="3"/>
  <c r="J487" i="3" l="1"/>
  <c r="I487" i="3"/>
  <c r="K487" i="3"/>
  <c r="K488" i="3" l="1"/>
  <c r="J488" i="3"/>
  <c r="I488" i="3"/>
  <c r="I489" i="3" l="1"/>
  <c r="K489" i="3"/>
  <c r="J489" i="3"/>
  <c r="J490" i="3" l="1"/>
  <c r="K490" i="3"/>
  <c r="I490" i="3"/>
  <c r="K491" i="3" l="1"/>
  <c r="I491" i="3"/>
  <c r="J491" i="3"/>
  <c r="K492" i="3" l="1"/>
  <c r="J492" i="3"/>
  <c r="I492" i="3"/>
  <c r="K493" i="3" l="1"/>
  <c r="J493" i="3"/>
  <c r="I493" i="3"/>
  <c r="I494" i="3" l="1"/>
  <c r="J494" i="3"/>
  <c r="K494" i="3"/>
  <c r="I495" i="3" l="1"/>
  <c r="K495" i="3"/>
  <c r="J495" i="3"/>
  <c r="I496" i="3" l="1"/>
  <c r="J496" i="3"/>
  <c r="K496" i="3"/>
  <c r="J497" i="3" l="1"/>
  <c r="I497" i="3"/>
  <c r="K497" i="3"/>
  <c r="K498" i="3" l="1"/>
  <c r="I498" i="3"/>
  <c r="J498" i="3"/>
  <c r="J499" i="3" l="1"/>
  <c r="K499" i="3"/>
  <c r="I499" i="3"/>
  <c r="K500" i="3" l="1"/>
  <c r="I500" i="3"/>
  <c r="J500" i="3"/>
  <c r="I501" i="3" l="1"/>
  <c r="K501" i="3"/>
  <c r="J501" i="3"/>
  <c r="J502" i="3" l="1"/>
  <c r="I502" i="3"/>
  <c r="K502" i="3"/>
  <c r="J503" i="3" l="1"/>
  <c r="I503" i="3"/>
  <c r="K503" i="3"/>
  <c r="J504" i="3" l="1"/>
  <c r="I504" i="3"/>
  <c r="K504" i="3"/>
  <c r="K505" i="3" l="1"/>
  <c r="I505" i="3"/>
  <c r="J505" i="3"/>
  <c r="J506" i="3" l="1"/>
  <c r="K506" i="3"/>
  <c r="I506" i="3"/>
  <c r="I507" i="3" l="1"/>
  <c r="J507" i="3"/>
  <c r="K507" i="3"/>
  <c r="K508" i="3" l="1"/>
  <c r="J508" i="3"/>
  <c r="I508" i="3"/>
  <c r="I509" i="3" l="1"/>
  <c r="K509" i="3"/>
  <c r="J509" i="3"/>
  <c r="J510" i="3" l="1"/>
  <c r="I510" i="3"/>
  <c r="K510" i="3"/>
  <c r="I511" i="3" l="1"/>
  <c r="K511" i="3"/>
  <c r="J511" i="3"/>
  <c r="J512" i="3" l="1"/>
  <c r="I512" i="3"/>
  <c r="K512" i="3"/>
  <c r="K513" i="3" l="1"/>
  <c r="J513" i="3"/>
  <c r="I513" i="3"/>
  <c r="J514" i="3" l="1"/>
  <c r="K514" i="3"/>
  <c r="I514" i="3"/>
  <c r="J515" i="3" l="1"/>
  <c r="I515" i="3"/>
  <c r="K515" i="3"/>
  <c r="J516" i="3" l="1"/>
  <c r="I516" i="3"/>
  <c r="K516" i="3"/>
  <c r="I517" i="3" l="1"/>
  <c r="J517" i="3"/>
  <c r="K517" i="3"/>
  <c r="J518" i="3" l="1"/>
  <c r="I518" i="3"/>
  <c r="K518" i="3"/>
  <c r="K519" i="3" l="1"/>
  <c r="J519" i="3"/>
  <c r="I519" i="3"/>
  <c r="J520" i="3" l="1"/>
  <c r="K520" i="3"/>
  <c r="I520" i="3"/>
  <c r="K521" i="3" l="1"/>
  <c r="I521" i="3"/>
  <c r="J521" i="3"/>
  <c r="K522" i="3" l="1"/>
  <c r="I522" i="3"/>
  <c r="J522" i="3"/>
  <c r="K523" i="3" l="1"/>
  <c r="I523" i="3"/>
  <c r="J523" i="3"/>
  <c r="J524" i="3" l="1"/>
  <c r="I524" i="3"/>
  <c r="K524" i="3"/>
  <c r="J525" i="3" l="1"/>
  <c r="I525" i="3"/>
  <c r="K525" i="3"/>
  <c r="K526" i="3" l="1"/>
  <c r="J526" i="3"/>
  <c r="I526" i="3"/>
  <c r="I527" i="3" l="1"/>
  <c r="K527" i="3"/>
  <c r="J527" i="3"/>
  <c r="J528" i="3" l="1"/>
  <c r="I528" i="3"/>
  <c r="K528" i="3"/>
  <c r="J529" i="3" l="1"/>
  <c r="I529" i="3"/>
  <c r="K529" i="3"/>
  <c r="J530" i="3" l="1"/>
  <c r="K530" i="3"/>
  <c r="I530" i="3"/>
  <c r="K531" i="3" l="1"/>
  <c r="J531" i="3"/>
  <c r="I531" i="3"/>
  <c r="K532" i="3" l="1"/>
  <c r="J532" i="3"/>
  <c r="I532" i="3"/>
  <c r="I533" i="3" l="1"/>
  <c r="J533" i="3"/>
  <c r="K533" i="3"/>
  <c r="K534" i="3" l="1"/>
  <c r="J534" i="3"/>
  <c r="I534" i="3"/>
  <c r="I535" i="3" l="1"/>
  <c r="J535" i="3"/>
  <c r="K535" i="3"/>
  <c r="J536" i="3" l="1"/>
  <c r="K536" i="3"/>
  <c r="I536" i="3"/>
  <c r="I537" i="3" l="1"/>
  <c r="J537" i="3"/>
  <c r="K537" i="3"/>
  <c r="I538" i="3" l="1"/>
  <c r="K538" i="3"/>
  <c r="J538" i="3"/>
  <c r="K539" i="3" l="1"/>
  <c r="J539" i="3"/>
  <c r="I539" i="3"/>
  <c r="J540" i="3" l="1"/>
  <c r="I540" i="3"/>
  <c r="K540" i="3"/>
  <c r="I541" i="3" l="1"/>
  <c r="J541" i="3"/>
  <c r="K541" i="3"/>
  <c r="J542" i="3" l="1"/>
  <c r="I542" i="3"/>
  <c r="K542" i="3"/>
  <c r="J543" i="3" l="1"/>
  <c r="I543" i="3"/>
  <c r="K543" i="3"/>
  <c r="I544" i="3" l="1"/>
  <c r="K544" i="3"/>
  <c r="J544" i="3"/>
  <c r="J545" i="3" l="1"/>
  <c r="K545" i="3"/>
  <c r="I545" i="3"/>
  <c r="J546" i="3" l="1"/>
  <c r="I546" i="3"/>
  <c r="K546" i="3"/>
  <c r="K547" i="3" l="1"/>
  <c r="J547" i="3"/>
  <c r="I547" i="3"/>
  <c r="J548" i="3" l="1"/>
  <c r="K548" i="3"/>
  <c r="I548" i="3"/>
  <c r="J549" i="3" l="1"/>
  <c r="I549" i="3"/>
  <c r="K549" i="3"/>
  <c r="K550" i="3" l="1"/>
  <c r="J550" i="3"/>
  <c r="I550" i="3"/>
  <c r="I551" i="3" l="1"/>
  <c r="J551" i="3"/>
  <c r="K551" i="3"/>
  <c r="J552" i="3" l="1"/>
  <c r="I552" i="3"/>
  <c r="K552" i="3"/>
  <c r="I553" i="3" l="1"/>
  <c r="K553" i="3"/>
  <c r="J553" i="3"/>
  <c r="J554" i="3" l="1"/>
  <c r="K554" i="3"/>
  <c r="I554" i="3"/>
  <c r="J555" i="3" l="1"/>
  <c r="I555" i="3"/>
  <c r="K555" i="3"/>
  <c r="I556" i="3" l="1"/>
  <c r="K556" i="3"/>
  <c r="J556" i="3"/>
  <c r="J557" i="3" l="1"/>
  <c r="I557" i="3"/>
  <c r="K557" i="3"/>
  <c r="J558" i="3" l="1"/>
  <c r="I558" i="3"/>
  <c r="K558" i="3"/>
  <c r="K559" i="3" l="1"/>
  <c r="J559" i="3"/>
  <c r="I559" i="3"/>
  <c r="J560" i="3" l="1"/>
  <c r="I560" i="3"/>
  <c r="K560" i="3"/>
  <c r="J561" i="3" l="1"/>
  <c r="I561" i="3"/>
  <c r="K561" i="3"/>
  <c r="K562" i="3" l="1"/>
  <c r="J562" i="3"/>
  <c r="I562" i="3"/>
  <c r="J563" i="3" l="1"/>
  <c r="K563" i="3"/>
  <c r="I563" i="3"/>
  <c r="J564" i="3" l="1"/>
  <c r="I564" i="3"/>
  <c r="K564" i="3"/>
  <c r="K565" i="3" l="1"/>
  <c r="J565" i="3"/>
  <c r="I565" i="3"/>
  <c r="K566" i="3" l="1"/>
  <c r="J566" i="3"/>
  <c r="I566" i="3"/>
  <c r="J567" i="3" l="1"/>
  <c r="I567" i="3"/>
  <c r="K567" i="3"/>
  <c r="K568" i="3" l="1"/>
  <c r="J568" i="3"/>
  <c r="I568" i="3"/>
  <c r="I569" i="3" l="1"/>
  <c r="J569" i="3"/>
  <c r="K569" i="3"/>
  <c r="J570" i="3" l="1"/>
  <c r="I570" i="3"/>
  <c r="K570" i="3"/>
  <c r="J571" i="3" l="1"/>
  <c r="I571" i="3"/>
  <c r="K571" i="3"/>
  <c r="I572" i="3" l="1"/>
  <c r="J572" i="3"/>
  <c r="K572" i="3"/>
  <c r="J573" i="3" l="1"/>
  <c r="I573" i="3"/>
  <c r="K573" i="3"/>
  <c r="J574" i="3" l="1"/>
  <c r="I574" i="3"/>
  <c r="K574" i="3"/>
  <c r="I575" i="3" l="1"/>
  <c r="J575" i="3"/>
  <c r="K575" i="3"/>
  <c r="J576" i="3" l="1"/>
  <c r="I576" i="3"/>
  <c r="K576" i="3"/>
  <c r="J577" i="3" l="1"/>
  <c r="I577" i="3"/>
  <c r="K577" i="3"/>
  <c r="I578" i="3" l="1"/>
  <c r="J578" i="3"/>
  <c r="K578" i="3"/>
  <c r="J579" i="3" l="1"/>
  <c r="I579" i="3"/>
  <c r="K579" i="3"/>
  <c r="K580" i="3" l="1"/>
  <c r="J580" i="3"/>
  <c r="I580" i="3"/>
  <c r="I581" i="3" l="1"/>
  <c r="J581" i="3"/>
  <c r="K581" i="3"/>
  <c r="K582" i="3" l="1"/>
  <c r="J582" i="3"/>
  <c r="I582" i="3"/>
  <c r="K583" i="3" l="1"/>
  <c r="J583" i="3"/>
  <c r="I583" i="3"/>
  <c r="I584" i="3" l="1"/>
  <c r="J584" i="3"/>
  <c r="K584" i="3"/>
  <c r="J585" i="3" l="1"/>
  <c r="K585" i="3"/>
  <c r="I585" i="3"/>
  <c r="J586" i="3" l="1"/>
  <c r="K586" i="3"/>
  <c r="I586" i="3"/>
  <c r="I587" i="3" l="1"/>
  <c r="J587" i="3"/>
  <c r="K587" i="3"/>
  <c r="J588" i="3" l="1"/>
  <c r="I588" i="3"/>
  <c r="K588" i="3"/>
  <c r="J589" i="3" l="1"/>
  <c r="I589" i="3"/>
  <c r="K589" i="3"/>
  <c r="I590" i="3" l="1"/>
  <c r="J590" i="3"/>
  <c r="K590" i="3"/>
  <c r="J591" i="3" l="1"/>
  <c r="K591" i="3"/>
  <c r="I591" i="3"/>
  <c r="J592" i="3" l="1"/>
  <c r="I592" i="3"/>
  <c r="K592" i="3"/>
  <c r="J593" i="3" l="1"/>
  <c r="I593" i="3"/>
  <c r="K593" i="3"/>
  <c r="J594" i="3" l="1"/>
  <c r="I594" i="3"/>
  <c r="K594" i="3"/>
  <c r="K595" i="3" l="1"/>
  <c r="J595" i="3"/>
  <c r="I595" i="3"/>
  <c r="K596" i="3" l="1"/>
  <c r="I596" i="3"/>
  <c r="J596" i="3"/>
  <c r="K597" i="3" l="1"/>
  <c r="J597" i="3"/>
  <c r="I597" i="3"/>
  <c r="I598" i="3" l="1"/>
  <c r="K598" i="3"/>
  <c r="J598" i="3"/>
  <c r="I599" i="3" l="1"/>
  <c r="K599" i="3"/>
  <c r="J599" i="3"/>
  <c r="J600" i="3" l="1"/>
  <c r="I600" i="3"/>
  <c r="K600" i="3"/>
  <c r="K601" i="3" l="1"/>
  <c r="J601" i="3"/>
  <c r="I601" i="3"/>
  <c r="K602" i="3" l="1"/>
  <c r="J602" i="3"/>
  <c r="I602" i="3"/>
  <c r="I603" i="3" l="1"/>
  <c r="J603" i="3"/>
  <c r="K603" i="3"/>
  <c r="J604" i="3" l="1"/>
  <c r="K604" i="3"/>
  <c r="I604" i="3"/>
  <c r="K605" i="3" l="1"/>
  <c r="I605" i="3"/>
  <c r="J605" i="3"/>
  <c r="K606" i="3" l="1"/>
  <c r="J606" i="3"/>
  <c r="I606" i="3"/>
  <c r="K607" i="3" l="1"/>
  <c r="J607" i="3"/>
  <c r="I607" i="3"/>
  <c r="K608" i="3" l="1"/>
  <c r="I608" i="3"/>
  <c r="J608" i="3"/>
  <c r="J609" i="3" l="1"/>
  <c r="K609" i="3"/>
  <c r="I609" i="3"/>
  <c r="K610" i="3" l="1"/>
  <c r="I610" i="3"/>
  <c r="J610" i="3"/>
  <c r="K611" i="3" l="1"/>
  <c r="J611" i="3"/>
  <c r="I611" i="3"/>
  <c r="K612" i="3" l="1"/>
  <c r="J612" i="3"/>
  <c r="I612" i="3"/>
  <c r="J613" i="3" l="1"/>
  <c r="I613" i="3"/>
  <c r="K613" i="3"/>
  <c r="K614" i="3" l="1"/>
  <c r="I614" i="3"/>
  <c r="J614" i="3"/>
  <c r="I615" i="3" l="1"/>
  <c r="J615" i="3"/>
  <c r="K615" i="3"/>
  <c r="K616" i="3" l="1"/>
  <c r="J616" i="3"/>
  <c r="I616" i="3"/>
  <c r="J617" i="3" l="1"/>
  <c r="I617" i="3"/>
  <c r="K617" i="3"/>
  <c r="K618" i="3" l="1"/>
  <c r="J618" i="3"/>
  <c r="I618" i="3"/>
  <c r="I619" i="3" l="1"/>
  <c r="K619" i="3"/>
  <c r="J619" i="3"/>
  <c r="K620" i="3" l="1"/>
  <c r="I620" i="3"/>
  <c r="J620" i="3"/>
  <c r="J621" i="3" l="1"/>
  <c r="K621" i="3"/>
  <c r="I621" i="3"/>
  <c r="K622" i="3" l="1"/>
  <c r="I622" i="3"/>
  <c r="J622" i="3"/>
  <c r="I623" i="3" l="1"/>
  <c r="K623" i="3"/>
  <c r="J623" i="3"/>
  <c r="K624" i="3" l="1"/>
  <c r="J624" i="3"/>
  <c r="I624" i="3"/>
  <c r="J625" i="3" l="1"/>
  <c r="K625" i="3"/>
  <c r="I625" i="3"/>
  <c r="K626" i="3" l="1"/>
  <c r="I626" i="3"/>
  <c r="J626" i="3"/>
  <c r="I627" i="3" l="1"/>
  <c r="K627" i="3"/>
  <c r="J627" i="3"/>
  <c r="K628" i="3" l="1"/>
  <c r="J628" i="3"/>
  <c r="I628" i="3"/>
  <c r="J629" i="3" l="1"/>
  <c r="K629" i="3"/>
  <c r="I629" i="3"/>
  <c r="K630" i="3" l="1"/>
  <c r="J630" i="3"/>
  <c r="I630" i="3"/>
  <c r="I631" i="3" l="1"/>
  <c r="K631" i="3"/>
  <c r="J631" i="3"/>
  <c r="K632" i="3" l="1"/>
  <c r="J632" i="3"/>
  <c r="I632" i="3"/>
  <c r="J633" i="3" l="1"/>
  <c r="I633" i="3"/>
  <c r="K633" i="3"/>
  <c r="K634" i="3" l="1"/>
  <c r="J634" i="3"/>
  <c r="I634" i="3"/>
  <c r="I635" i="3" l="1"/>
  <c r="J635" i="3"/>
  <c r="K635" i="3"/>
  <c r="K636" i="3" l="1"/>
  <c r="J636" i="3"/>
  <c r="I636" i="3"/>
  <c r="J637" i="3" l="1"/>
  <c r="K637" i="3"/>
  <c r="I637" i="3"/>
  <c r="K638" i="3" l="1"/>
  <c r="J638" i="3"/>
  <c r="I638" i="3"/>
  <c r="I639" i="3" l="1"/>
  <c r="K639" i="3"/>
  <c r="J639" i="3"/>
  <c r="K640" i="3" l="1"/>
  <c r="J640" i="3"/>
  <c r="I640" i="3"/>
  <c r="J641" i="3" l="1"/>
  <c r="I641" i="3"/>
  <c r="K641" i="3"/>
  <c r="K642" i="3" l="1"/>
  <c r="J642" i="3"/>
  <c r="I642" i="3"/>
  <c r="I643" i="3" l="1"/>
  <c r="K643" i="3"/>
  <c r="J643" i="3"/>
  <c r="K644" i="3" l="1"/>
  <c r="J644" i="3"/>
  <c r="I644" i="3"/>
  <c r="K645" i="3" l="1"/>
  <c r="I645" i="3"/>
  <c r="J645" i="3"/>
  <c r="K646" i="3" l="1"/>
  <c r="J646" i="3"/>
  <c r="I646" i="3"/>
  <c r="I647" i="3" l="1"/>
  <c r="K647" i="3"/>
  <c r="J647" i="3"/>
  <c r="K648" i="3" l="1"/>
  <c r="I648" i="3"/>
  <c r="J648" i="3"/>
  <c r="K649" i="3" l="1"/>
  <c r="J649" i="3"/>
  <c r="I649" i="3"/>
  <c r="K650" i="3" l="1"/>
  <c r="I650" i="3"/>
  <c r="J650" i="3"/>
  <c r="I651" i="3" l="1"/>
  <c r="K651" i="3"/>
  <c r="J651" i="3"/>
  <c r="K652" i="3" l="1"/>
  <c r="J652" i="3"/>
  <c r="I652" i="3"/>
  <c r="K653" i="3" l="1"/>
  <c r="J653" i="3"/>
  <c r="I653" i="3"/>
  <c r="K654" i="3" l="1"/>
  <c r="J654" i="3"/>
  <c r="I654" i="3"/>
  <c r="I655" i="3" l="1"/>
  <c r="K655" i="3"/>
  <c r="J655" i="3"/>
  <c r="K656" i="3" l="1"/>
  <c r="I656" i="3"/>
  <c r="J656" i="3"/>
  <c r="K657" i="3" l="1"/>
  <c r="J657" i="3"/>
  <c r="I657" i="3"/>
  <c r="K658" i="3" l="1"/>
  <c r="J658" i="3"/>
  <c r="I658" i="3"/>
  <c r="I659" i="3" l="1"/>
  <c r="J659" i="3"/>
  <c r="K659" i="3"/>
  <c r="K660" i="3" l="1"/>
  <c r="I660" i="3"/>
  <c r="J660" i="3"/>
  <c r="K661" i="3" l="1"/>
  <c r="J661" i="3"/>
  <c r="I661" i="3"/>
  <c r="K662" i="3" l="1"/>
  <c r="J662" i="3"/>
  <c r="I662" i="3"/>
  <c r="I663" i="3" l="1"/>
  <c r="K663" i="3"/>
  <c r="J663" i="3"/>
  <c r="K664" i="3" l="1"/>
  <c r="J664" i="3"/>
  <c r="I664" i="3"/>
  <c r="K665" i="3" l="1"/>
  <c r="I665" i="3"/>
  <c r="J665" i="3"/>
  <c r="K666" i="3" l="1"/>
  <c r="J666" i="3"/>
  <c r="I666" i="3"/>
  <c r="I667" i="3" l="1"/>
  <c r="K667" i="3"/>
  <c r="J667" i="3"/>
  <c r="K668" i="3" l="1"/>
  <c r="I668" i="3"/>
  <c r="J668" i="3"/>
  <c r="K669" i="3" l="1"/>
  <c r="J669" i="3"/>
  <c r="I669" i="3"/>
  <c r="K670" i="3" l="1"/>
  <c r="J670" i="3"/>
  <c r="I670" i="3"/>
  <c r="I671" i="3" l="1"/>
  <c r="J671" i="3"/>
  <c r="K671" i="3"/>
  <c r="K672" i="3" l="1"/>
  <c r="I672" i="3"/>
  <c r="J672" i="3"/>
  <c r="K673" i="3" l="1"/>
  <c r="I673" i="3"/>
  <c r="J673" i="3"/>
  <c r="K674" i="3" l="1"/>
  <c r="J674" i="3"/>
  <c r="I674" i="3"/>
  <c r="I675" i="3" l="1"/>
  <c r="J675" i="3"/>
  <c r="K675" i="3"/>
  <c r="K676" i="3" l="1"/>
  <c r="I676" i="3"/>
  <c r="J676" i="3"/>
  <c r="K677" i="3" l="1"/>
  <c r="J677" i="3"/>
  <c r="I677" i="3"/>
  <c r="K678" i="3" l="1"/>
  <c r="I678" i="3"/>
  <c r="J678" i="3"/>
  <c r="I679" i="3" l="1"/>
  <c r="J679" i="3"/>
  <c r="K679" i="3"/>
  <c r="K680" i="3" l="1"/>
  <c r="J680" i="3"/>
  <c r="I680" i="3"/>
  <c r="K681" i="3" l="1"/>
  <c r="I681" i="3"/>
  <c r="J681" i="3"/>
  <c r="K682" i="3" l="1"/>
  <c r="I682" i="3"/>
  <c r="J682" i="3"/>
  <c r="I683" i="3" l="1"/>
  <c r="K683" i="3"/>
  <c r="J683" i="3"/>
  <c r="K684" i="3" l="1"/>
  <c r="I684" i="3"/>
  <c r="J684" i="3"/>
  <c r="K685" i="3" l="1"/>
  <c r="I685" i="3"/>
  <c r="J685" i="3"/>
  <c r="K686" i="3" l="1"/>
  <c r="I686" i="3"/>
  <c r="J686" i="3"/>
  <c r="I687" i="3" l="1"/>
  <c r="J687" i="3"/>
  <c r="K687" i="3"/>
  <c r="K688" i="3" l="1"/>
  <c r="J688" i="3"/>
  <c r="I688" i="3"/>
  <c r="K689" i="3" l="1"/>
  <c r="I689" i="3"/>
  <c r="J689" i="3"/>
  <c r="K690" i="3" l="1"/>
  <c r="I690" i="3"/>
  <c r="J690" i="3"/>
  <c r="I691" i="3" l="1"/>
  <c r="J691" i="3"/>
  <c r="K691" i="3"/>
  <c r="K692" i="3" l="1"/>
  <c r="J692" i="3"/>
  <c r="I692" i="3"/>
  <c r="K693" i="3" l="1"/>
  <c r="J693" i="3"/>
  <c r="I693" i="3"/>
  <c r="K694" i="3" l="1"/>
  <c r="J694" i="3"/>
  <c r="I694" i="3"/>
  <c r="I695" i="3" l="1"/>
  <c r="K695" i="3"/>
  <c r="J695" i="3"/>
  <c r="K696" i="3" l="1"/>
  <c r="J696" i="3"/>
  <c r="I696" i="3"/>
  <c r="K697" i="3" l="1"/>
  <c r="I697" i="3"/>
  <c r="J697" i="3"/>
  <c r="K698" i="3" l="1"/>
  <c r="I698" i="3"/>
  <c r="J698" i="3"/>
  <c r="I699" i="3" l="1"/>
  <c r="J699" i="3"/>
  <c r="K699" i="3"/>
  <c r="K700" i="3" l="1"/>
  <c r="J700" i="3"/>
  <c r="I700" i="3"/>
  <c r="K701" i="3" l="1"/>
  <c r="J701" i="3"/>
  <c r="I701" i="3"/>
  <c r="K702" i="3" l="1"/>
  <c r="I702" i="3"/>
  <c r="J702" i="3"/>
  <c r="I703" i="3" l="1"/>
  <c r="J703" i="3"/>
  <c r="K703" i="3"/>
  <c r="K704" i="3" l="1"/>
  <c r="J704" i="3"/>
  <c r="I704" i="3"/>
  <c r="K705" i="3" l="1"/>
  <c r="I705" i="3"/>
  <c r="J705" i="3"/>
  <c r="K706" i="3" l="1"/>
  <c r="I706" i="3"/>
  <c r="J706" i="3"/>
  <c r="I707" i="3" l="1"/>
  <c r="J707" i="3"/>
  <c r="K707" i="3"/>
  <c r="K708" i="3" l="1"/>
  <c r="J708" i="3"/>
  <c r="I708" i="3"/>
  <c r="K709" i="3" l="1"/>
  <c r="I709" i="3"/>
  <c r="J709" i="3"/>
  <c r="K710" i="3" l="1"/>
  <c r="I710" i="3"/>
  <c r="J710" i="3"/>
  <c r="I711" i="3" l="1"/>
  <c r="J711" i="3"/>
  <c r="K711" i="3"/>
  <c r="K712" i="3" l="1"/>
  <c r="J712" i="3"/>
  <c r="I712" i="3"/>
  <c r="K713" i="3" l="1"/>
  <c r="I713" i="3"/>
  <c r="J713" i="3"/>
  <c r="K714" i="3" l="1"/>
  <c r="J714" i="3"/>
  <c r="I714" i="3"/>
  <c r="I715" i="3" l="1"/>
  <c r="K715" i="3"/>
  <c r="J715" i="3"/>
  <c r="K716" i="3" l="1"/>
  <c r="I716" i="3"/>
  <c r="J716" i="3"/>
  <c r="K717" i="3" l="1"/>
  <c r="I717" i="3"/>
  <c r="J717" i="3"/>
  <c r="K718" i="3" l="1"/>
  <c r="J718" i="3"/>
  <c r="I718" i="3"/>
  <c r="I719" i="3" l="1"/>
  <c r="J719" i="3"/>
  <c r="K719" i="3"/>
  <c r="K720" i="3" l="1"/>
  <c r="I720" i="3"/>
  <c r="J720" i="3"/>
</calcChain>
</file>

<file path=xl/sharedStrings.xml><?xml version="1.0" encoding="utf-8"?>
<sst xmlns="http://schemas.openxmlformats.org/spreadsheetml/2006/main" count="26" uniqueCount="23">
  <si>
    <t>n</t>
  </si>
  <si>
    <t>h</t>
  </si>
  <si>
    <t>x</t>
  </si>
  <si>
    <t>y</t>
  </si>
  <si>
    <t>n=encouters/day</t>
  </si>
  <si>
    <t xml:space="preserve">gamma=cure rate </t>
  </si>
  <si>
    <t>N_0</t>
  </si>
  <si>
    <t>lambda =n alpha/N_0</t>
  </si>
  <si>
    <t>x'=-lambda x y</t>
  </si>
  <si>
    <t>y'=y(\lambda x - \gamma)</t>
  </si>
  <si>
    <t>z</t>
  </si>
  <si>
    <t>I</t>
  </si>
  <si>
    <t>S</t>
  </si>
  <si>
    <t>R</t>
  </si>
  <si>
    <t>alpha =Prob infection/encounter</t>
  </si>
  <si>
    <t>z'=\gamma x</t>
  </si>
  <si>
    <t>percent death</t>
  </si>
  <si>
    <t>time in days</t>
  </si>
  <si>
    <t>.05 R = deaths</t>
  </si>
  <si>
    <t>t</t>
  </si>
  <si>
    <t>Blue</t>
  </si>
  <si>
    <t>Orange</t>
  </si>
  <si>
    <t>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</si>
</sst>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'SIR Model'!$H$6:$H$720</c:f>
              <c:numCache>
                <c:formatCode>General</c:formatCode>
                <c:ptCount val="7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</c:numCache>
            </c:numRef>
          </c:cat>
          <c:val>
            <c:numRef>
              <c:f>'SIR Model'!$I$6:$I$720</c:f>
              <c:numCache>
                <c:formatCode>General</c:formatCode>
                <c:ptCount val="715"/>
                <c:pt idx="0">
                  <c:v>999999</c:v>
                </c:pt>
                <c:pt idx="1">
                  <c:v>999998.85000015004</c:v>
                </c:pt>
                <c:pt idx="2">
                  <c:v>999998.68950035714</c:v>
                </c:pt>
                <c:pt idx="3">
                  <c:v>999998.51776563399</c:v>
                </c:pt>
                <c:pt idx="4">
                  <c:v>999998.33400954551</c:v>
                </c:pt>
                <c:pt idx="5">
                  <c:v>999998.13739060785</c:v>
                </c:pt>
                <c:pt idx="6">
                  <c:v>999997.92700843501</c:v>
                </c:pt>
                <c:pt idx="7">
                  <c:v>999997.70189961616</c:v>
                </c:pt>
                <c:pt idx="8">
                  <c:v>999997.46103330422</c:v>
                </c:pt>
                <c:pt idx="9">
                  <c:v>999997.20330649556</c:v>
                </c:pt>
                <c:pt idx="10">
                  <c:v>999996.92753897957</c:v>
                </c:pt>
                <c:pt idx="11">
                  <c:v>999996.63246793451</c:v>
                </c:pt>
                <c:pt idx="12">
                  <c:v>999996.31674214546</c:v>
                </c:pt>
                <c:pt idx="13">
                  <c:v>999995.97891581734</c:v>
                </c:pt>
                <c:pt idx="14">
                  <c:v>999995.61744195502</c:v>
                </c:pt>
                <c:pt idx="15">
                  <c:v>999995.23066528013</c:v>
                </c:pt>
                <c:pt idx="16">
                  <c:v>999994.81681465229</c:v>
                </c:pt>
                <c:pt idx="17">
                  <c:v>999994.37399495987</c:v>
                </c:pt>
                <c:pt idx="18">
                  <c:v>999993.90017844306</c:v>
                </c:pt>
                <c:pt idx="19">
                  <c:v>999993.39319541014</c:v>
                </c:pt>
                <c:pt idx="20">
                  <c:v>999992.85072430386</c:v>
                </c:pt>
                <c:pt idx="21">
                  <c:v>999992.27028107259</c:v>
                </c:pt>
                <c:pt idx="22">
                  <c:v>999991.64920779807</c:v>
                </c:pt>
                <c:pt idx="23">
                  <c:v>999990.9846605272</c:v>
                </c:pt>
                <c:pt idx="24">
                  <c:v>999990.27359625231</c:v>
                </c:pt>
                <c:pt idx="25">
                  <c:v>999989.51275898085</c:v>
                </c:pt>
                <c:pt idx="26">
                  <c:v>999988.69866482983</c:v>
                </c:pt>
                <c:pt idx="27">
                  <c:v>999987.82758607797</c:v>
                </c:pt>
                <c:pt idx="28">
                  <c:v>999986.89553410199</c:v>
                </c:pt>
                <c:pt idx="29">
                  <c:v>999985.89824111911</c:v>
                </c:pt>
                <c:pt idx="30">
                  <c:v>999984.83114065195</c:v>
                </c:pt>
                <c:pt idx="31">
                  <c:v>999983.6893466278</c:v>
                </c:pt>
                <c:pt idx="32">
                  <c:v>999982.46763101488</c:v>
                </c:pt>
                <c:pt idx="33">
                  <c:v>999981.16039989516</c:v>
                </c:pt>
                <c:pt idx="34">
                  <c:v>999979.76166786335</c:v>
                </c:pt>
                <c:pt idx="35">
                  <c:v>999978.26503063552</c:v>
                </c:pt>
                <c:pt idx="36">
                  <c:v>999976.66363574192</c:v>
                </c:pt>
                <c:pt idx="37">
                  <c:v>999974.95015117072</c:v>
                </c:pt>
                <c:pt idx="38">
                  <c:v>999973.11673181911</c:v>
                </c:pt>
                <c:pt idx="39">
                  <c:v>999971.15498359874</c:v>
                </c:pt>
                <c:pt idx="40">
                  <c:v>999969.05592503166</c:v>
                </c:pt>
                <c:pt idx="41">
                  <c:v>999966.80994616158</c:v>
                </c:pt>
                <c:pt idx="42">
                  <c:v>999964.40676459321</c:v>
                </c:pt>
                <c:pt idx="43">
                  <c:v>999961.83537845896</c:v>
                </c:pt>
                <c:pt idx="44">
                  <c:v>999959.08401609899</c:v>
                </c:pt>
                <c:pt idx="45">
                  <c:v>999956.14008222474</c:v>
                </c:pt>
                <c:pt idx="46">
                  <c:v>999952.99010032113</c:v>
                </c:pt>
                <c:pt idx="47">
                  <c:v>999949.61965102528</c:v>
                </c:pt>
                <c:pt idx="48">
                  <c:v>999946.01330620109</c:v>
                </c:pt>
                <c:pt idx="49">
                  <c:v>999942.15455840924</c:v>
                </c:pt>
                <c:pt idx="50">
                  <c:v>999938.02574545308</c:v>
                </c:pt>
                <c:pt idx="51">
                  <c:v>999933.60796965624</c:v>
                </c:pt>
                <c:pt idx="52">
                  <c:v>999928.88101150584</c:v>
                </c:pt>
                <c:pt idx="53">
                  <c:v>999923.82323726942</c:v>
                </c:pt>
                <c:pt idx="54">
                  <c:v>999918.41150016536</c:v>
                </c:pt>
                <c:pt idx="55">
                  <c:v>999912.62103464035</c:v>
                </c:pt>
                <c:pt idx="56">
                  <c:v>999906.42534327297</c:v>
                </c:pt>
                <c:pt idx="57">
                  <c:v>999899.79607579263</c:v>
                </c:pt>
                <c:pt idx="58">
                  <c:v>999892.70289966569</c:v>
                </c:pt>
                <c:pt idx="59">
                  <c:v>999885.11336166412</c:v>
                </c:pt>
                <c:pt idx="60">
                  <c:v>999876.99273979163</c:v>
                </c:pt>
                <c:pt idx="61">
                  <c:v>999868.30388489831</c:v>
                </c:pt>
                <c:pt idx="62">
                  <c:v>999859.0070512708</c:v>
                </c:pt>
                <c:pt idx="63">
                  <c:v>999849.05971543468</c:v>
                </c:pt>
                <c:pt idx="64">
                  <c:v>999838.41638235433</c:v>
                </c:pt>
                <c:pt idx="65">
                  <c:v>999827.02837816044</c:v>
                </c:pt>
                <c:pt idx="66">
                  <c:v>999814.84362847428</c:v>
                </c:pt>
                <c:pt idx="67">
                  <c:v>999801.80642133695</c:v>
                </c:pt>
                <c:pt idx="68">
                  <c:v>999787.8571536839</c:v>
                </c:pt>
                <c:pt idx="69">
                  <c:v>999772.93206023169</c:v>
                </c:pt>
                <c:pt idx="70">
                  <c:v>999756.96292357054</c:v>
                </c:pt>
                <c:pt idx="71">
                  <c:v>999739.87676417257</c:v>
                </c:pt>
                <c:pt idx="72">
                  <c:v>999721.59550893994</c:v>
                </c:pt>
                <c:pt idx="73">
                  <c:v>999702.03563682653</c:v>
                </c:pt>
                <c:pt idx="74">
                  <c:v>999681.10779996647</c:v>
                </c:pt>
                <c:pt idx="75">
                  <c:v>999658.71641864127</c:v>
                </c:pt>
                <c:pt idx="76">
                  <c:v>999634.75924830616</c:v>
                </c:pt>
                <c:pt idx="77">
                  <c:v>999609.12691677839</c:v>
                </c:pt>
                <c:pt idx="78">
                  <c:v>999581.70242956793</c:v>
                </c:pt>
                <c:pt idx="79">
                  <c:v>999552.36064119695</c:v>
                </c:pt>
                <c:pt idx="80">
                  <c:v>999520.96769021777</c:v>
                </c:pt>
                <c:pt idx="81">
                  <c:v>999487.38039548765</c:v>
                </c:pt>
                <c:pt idx="82">
                  <c:v>999451.44561110763</c:v>
                </c:pt>
                <c:pt idx="83">
                  <c:v>999412.9995372619</c:v>
                </c:pt>
                <c:pt idx="84">
                  <c:v>999371.86698402534</c:v>
                </c:pt>
                <c:pt idx="85">
                  <c:v>999327.86058501957</c:v>
                </c:pt>
                <c:pt idx="86">
                  <c:v>999280.77995760657</c:v>
                </c:pt>
                <c:pt idx="87">
                  <c:v>999230.41080610454</c:v>
                </c:pt>
                <c:pt idx="88">
                  <c:v>999176.52396429784</c:v>
                </c:pt>
                <c:pt idx="89">
                  <c:v>999118.87437328906</c:v>
                </c:pt>
                <c:pt idx="90">
                  <c:v>999057.19999050663</c:v>
                </c:pt>
                <c:pt idx="91">
                  <c:v>998991.22062543803</c:v>
                </c:pt>
                <c:pt idx="92">
                  <c:v>998920.63669740199</c:v>
                </c:pt>
                <c:pt idx="93">
                  <c:v>998845.12791041075</c:v>
                </c:pt>
                <c:pt idx="94">
                  <c:v>998764.35183989734</c:v>
                </c:pt>
                <c:pt idx="95">
                  <c:v>998677.9424258006</c:v>
                </c:pt>
                <c:pt idx="96">
                  <c:v>998585.50836620852</c:v>
                </c:pt>
                <c:pt idx="97">
                  <c:v>998486.63140546239</c:v>
                </c:pt>
                <c:pt idx="98">
                  <c:v>998380.86451031896</c:v>
                </c:pt>
                <c:pt idx="99">
                  <c:v>998267.7299274595</c:v>
                </c:pt>
                <c:pt idx="100">
                  <c:v>998146.71711532376</c:v>
                </c:pt>
                <c:pt idx="101">
                  <c:v>998017.28054293583</c:v>
                </c:pt>
                <c:pt idx="102">
                  <c:v>997878.83734808117</c:v>
                </c:pt>
                <c:pt idx="103">
                  <c:v>997730.76484689466</c:v>
                </c:pt>
                <c:pt idx="104">
                  <c:v>997572.39788663003</c:v>
                </c:pt>
                <c:pt idx="105">
                  <c:v>997403.02603310731</c:v>
                </c:pt>
                <c:pt idx="106">
                  <c:v>997221.89058408584</c:v>
                </c:pt>
                <c:pt idx="107">
                  <c:v>997028.18139958859</c:v>
                </c:pt>
                <c:pt idx="108">
                  <c:v>996821.03354001977</c:v>
                </c:pt>
                <c:pt idx="109">
                  <c:v>996599.52370278211</c:v>
                </c:pt>
                <c:pt idx="110">
                  <c:v>996362.66644802014</c:v>
                </c:pt>
                <c:pt idx="111">
                  <c:v>996109.41020410962</c:v>
                </c:pt>
                <c:pt idx="112">
                  <c:v>995838.63304359023</c:v>
                </c:pt>
                <c:pt idx="113">
                  <c:v>995549.13822041615</c:v>
                </c:pt>
                <c:pt idx="114">
                  <c:v>995239.64945970208</c:v>
                </c:pt>
                <c:pt idx="115">
                  <c:v>994908.80599158222</c:v>
                </c:pt>
                <c:pt idx="116">
                  <c:v>994555.15732140874</c:v>
                </c:pt>
                <c:pt idx="117">
                  <c:v>994177.15772932104</c:v>
                </c:pt>
                <c:pt idx="118">
                  <c:v>993773.16049324325</c:v>
                </c:pt>
                <c:pt idx="119">
                  <c:v>993341.41183065751</c:v>
                </c:pt>
                <c:pt idx="120">
                  <c:v>992880.04455608525</c:v>
                </c:pt>
                <c:pt idx="121">
                  <c:v>992387.07145313837</c:v>
                </c:pt>
                <c:pt idx="122">
                  <c:v>991860.37836231815</c:v>
                </c:pt>
                <c:pt idx="123">
                  <c:v>991297.71698849963</c:v>
                </c:pt>
                <c:pt idx="124">
                  <c:v>990696.69743529486</c:v>
                </c:pt>
                <c:pt idx="125">
                  <c:v>990054.78047730902</c:v>
                </c:pt>
                <c:pt idx="126">
                  <c:v>989369.26958574809</c:v>
                </c:pt>
                <c:pt idx="127">
                  <c:v>988637.30272798706</c:v>
                </c:pt>
                <c:pt idx="128">
                  <c:v>987855.84396763169</c:v>
                </c:pt>
                <c:pt idx="129">
                  <c:v>987021.67489839217</c:v>
                </c:pt>
                <c:pt idx="130">
                  <c:v>986131.38595281448</c:v>
                </c:pt>
                <c:pt idx="131">
                  <c:v>985181.36763566989</c:v>
                </c:pt>
                <c:pt idx="132">
                  <c:v>984167.80174167617</c:v>
                </c:pt>
                <c:pt idx="133">
                  <c:v>983086.65262829291</c:v>
                </c:pt>
                <c:pt idx="134">
                  <c:v>981933.65862668492</c:v>
                </c:pt>
                <c:pt idx="135">
                  <c:v>980704.32368764898</c:v>
                </c:pt>
                <c:pt idx="136">
                  <c:v>979393.90937441168</c:v>
                </c:pt>
                <c:pt idx="137">
                  <c:v>977997.42733077193</c:v>
                </c:pt>
                <c:pt idx="138">
                  <c:v>976509.63237109804</c:v>
                </c:pt>
                <c:pt idx="139">
                  <c:v>974925.0163581823</c:v>
                </c:pt>
                <c:pt idx="140">
                  <c:v>973237.80305585358</c:v>
                </c:pt>
                <c:pt idx="141">
                  <c:v>971441.9441654454</c:v>
                </c:pt>
                <c:pt idx="142">
                  <c:v>969531.11677854392</c:v>
                </c:pt>
                <c:pt idx="143">
                  <c:v>967498.72250266734</c:v>
                </c:pt>
                <c:pt idx="144">
                  <c:v>965337.88854130835</c:v>
                </c:pt>
                <c:pt idx="145">
                  <c:v>963041.4710346905</c:v>
                </c:pt>
                <c:pt idx="146">
                  <c:v>960602.06099207909</c:v>
                </c:pt>
                <c:pt idx="147">
                  <c:v>958011.99316986464</c:v>
                </c:pt>
                <c:pt idx="148">
                  <c:v>955263.35827106726</c:v>
                </c:pt>
                <c:pt idx="149">
                  <c:v>952348.01886037621</c:v>
                </c:pt>
                <c:pt idx="150">
                  <c:v>949257.62940317509</c:v>
                </c:pt>
                <c:pt idx="151">
                  <c:v>945983.66084583872</c:v>
                </c:pt>
                <c:pt idx="152">
                  <c:v>942517.43015637994</c:v>
                </c:pt>
                <c:pt idx="153">
                  <c:v>938850.13523756468</c:v>
                </c:pt>
                <c:pt idx="154">
                  <c:v>934972.89560702257</c:v>
                </c:pt>
                <c:pt idx="155">
                  <c:v>930876.79920867644</c:v>
                </c:pt>
                <c:pt idx="156">
                  <c:v>926552.95567493723</c:v>
                </c:pt>
                <c:pt idx="157">
                  <c:v>921992.55629750388</c:v>
                </c:pt>
                <c:pt idx="158">
                  <c:v>917186.94088431133</c:v>
                </c:pt>
                <c:pt idx="159">
                  <c:v>912127.67157942068</c:v>
                </c:pt>
                <c:pt idx="160">
                  <c:v>906806.61360004486</c:v>
                </c:pt>
                <c:pt idx="161">
                  <c:v>901216.02269954327</c:v>
                </c:pt>
                <c:pt idx="162">
                  <c:v>895348.63899689878</c:v>
                </c:pt>
                <c:pt idx="163">
                  <c:v>889197.78662258689</c:v>
                </c:pt>
                <c:pt idx="164">
                  <c:v>882757.4784196238</c:v>
                </c:pt>
                <c:pt idx="165">
                  <c:v>876022.52470999304</c:v>
                </c:pt>
                <c:pt idx="166">
                  <c:v>868988.64489508385</c:v>
                </c:pt>
                <c:pt idx="167">
                  <c:v>861652.58041030786</c:v>
                </c:pt>
                <c:pt idx="168">
                  <c:v>854012.20730639133</c:v>
                </c:pt>
                <c:pt idx="169">
                  <c:v>846066.64649227809</c:v>
                </c:pt>
                <c:pt idx="170">
                  <c:v>837816.36945788492</c:v>
                </c:pt>
                <c:pt idx="171">
                  <c:v>829263.29711108969</c:v>
                </c:pt>
                <c:pt idx="172">
                  <c:v>820410.88922500773</c:v>
                </c:pt>
                <c:pt idx="173">
                  <c:v>811264.22191174398</c:v>
                </c:pt>
                <c:pt idx="174">
                  <c:v>801830.05052977661</c:v>
                </c:pt>
                <c:pt idx="175">
                  <c:v>792116.85550496355</c:v>
                </c:pt>
                <c:pt idx="176">
                  <c:v>782134.86870862474</c:v>
                </c:pt>
                <c:pt idx="177">
                  <c:v>771896.07829580351</c:v>
                </c:pt>
                <c:pt idx="178">
                  <c:v>761414.21026414074</c:v>
                </c:pt>
                <c:pt idx="179">
                  <c:v>750704.6854454953</c:v>
                </c:pt>
                <c:pt idx="180">
                  <c:v>739784.55117990088</c:v>
                </c:pt>
                <c:pt idx="181">
                  <c:v>728672.38753056643</c:v>
                </c:pt>
                <c:pt idx="182">
                  <c:v>717388.18856001412</c:v>
                </c:pt>
                <c:pt idx="183">
                  <c:v>705953.21987705678</c:v>
                </c:pt>
                <c:pt idx="184">
                  <c:v>694389.85435446841</c:v>
                </c:pt>
                <c:pt idx="185">
                  <c:v>682721.38857803226</c:v>
                </c:pt>
                <c:pt idx="186">
                  <c:v>670971.84318885405</c:v>
                </c:pt>
                <c:pt idx="187">
                  <c:v>659165.75079354702</c:v>
                </c:pt>
                <c:pt idx="188">
                  <c:v>647327.93551568571</c:v>
                </c:pt>
                <c:pt idx="189">
                  <c:v>635483.28852652141</c:v>
                </c:pt>
                <c:pt idx="190">
                  <c:v>623656.54400975967</c:v>
                </c:pt>
                <c:pt idx="191">
                  <c:v>611872.05997829651</c:v>
                </c:pt>
                <c:pt idx="192">
                  <c:v>600153.60817241494</c:v>
                </c:pt>
                <c:pt idx="193">
                  <c:v>588524.1769392431</c:v>
                </c:pt>
                <c:pt idx="194">
                  <c:v>577005.79053969472</c:v>
                </c:pt>
                <c:pt idx="195">
                  <c:v>565619.34777501936</c:v>
                </c:pt>
                <c:pt idx="196">
                  <c:v>554384.48219813546</c:v>
                </c:pt>
                <c:pt idx="197">
                  <c:v>543319.44550510938</c:v>
                </c:pt>
                <c:pt idx="198">
                  <c:v>532441.01501987933</c:v>
                </c:pt>
                <c:pt idx="199">
                  <c:v>521764.4255194983</c:v>
                </c:pt>
                <c:pt idx="200">
                  <c:v>511303.3250235843</c:v>
                </c:pt>
                <c:pt idx="201">
                  <c:v>501069.75361173588</c:v>
                </c:pt>
                <c:pt idx="202">
                  <c:v>491074.14385264181</c:v>
                </c:pt>
                <c:pt idx="203">
                  <c:v>481325.34103914263</c:v>
                </c:pt>
                <c:pt idx="204">
                  <c:v>471830.64112974866</c:v>
                </c:pt>
                <c:pt idx="205">
                  <c:v>462595.84409911267</c:v>
                </c:pt>
                <c:pt idx="206">
                  <c:v>453625.32029332465</c:v>
                </c:pt>
                <c:pt idx="207">
                  <c:v>444922.08736270491</c:v>
                </c:pt>
                <c:pt idx="208">
                  <c:v>436487.89539451373</c:v>
                </c:pt>
                <c:pt idx="209">
                  <c:v>428323.31797853694</c:v>
                </c:pt>
                <c:pt idx="210">
                  <c:v>420427.84709699859</c:v>
                </c:pt>
                <c:pt idx="211">
                  <c:v>412799.98992390354</c:v>
                </c:pt>
                <c:pt idx="212">
                  <c:v>405437.36583562411</c:v>
                </c:pt>
                <c:pt idx="213">
                  <c:v>398336.80216337828</c:v>
                </c:pt>
                <c:pt idx="214">
                  <c:v>391494.42744972842</c:v>
                </c:pt>
                <c:pt idx="215">
                  <c:v>384905.76119752153</c:v>
                </c:pt>
                <c:pt idx="216">
                  <c:v>378565.79931461782</c:v>
                </c:pt>
                <c:pt idx="217">
                  <c:v>372469.09465676011</c:v>
                </c:pt>
                <c:pt idx="218">
                  <c:v>366609.83225092973</c:v>
                </c:pt>
                <c:pt idx="219">
                  <c:v>360981.89894074021</c:v>
                </c:pt>
                <c:pt idx="220">
                  <c:v>355578.94733314164</c:v>
                </c:pt>
                <c:pt idx="221">
                  <c:v>350394.45404214988</c:v>
                </c:pt>
                <c:pt idx="222">
                  <c:v>345421.77232134953</c:v>
                </c:pt>
                <c:pt idx="223">
                  <c:v>340654.17925391969</c:v>
                </c:pt>
                <c:pt idx="224">
                  <c:v>336084.91772859677</c:v>
                </c:pt>
                <c:pt idx="225">
                  <c:v>331707.23347420269</c:v>
                </c:pt>
                <c:pt idx="226">
                  <c:v>327514.40745609254</c:v>
                </c:pt>
                <c:pt idx="227">
                  <c:v>323499.78395705431</c:v>
                </c:pt>
                <c:pt idx="228">
                  <c:v>319656.79467469134</c:v>
                </c:pt>
                <c:pt idx="229">
                  <c:v>315978.97916886746</c:v>
                </c:pt>
                <c:pt idx="230">
                  <c:v>312460.00198797858</c:v>
                </c:pt>
                <c:pt idx="231">
                  <c:v>309093.66679303476</c:v>
                </c:pt>
                <c:pt idx="232">
                  <c:v>305873.9277850283</c:v>
                </c:pt>
                <c:pt idx="233">
                  <c:v>302794.89872487541</c:v>
                </c:pt>
                <c:pt idx="234">
                  <c:v>299850.85981724598</c:v>
                </c:pt>
                <c:pt idx="235">
                  <c:v>297036.26271057187</c:v>
                </c:pt>
                <c:pt idx="236">
                  <c:v>294345.73384604778</c:v>
                </c:pt>
                <c:pt idx="237">
                  <c:v>291774.07636898686</c:v>
                </c:pt>
                <c:pt idx="238">
                  <c:v>289316.27079683339</c:v>
                </c:pt>
                <c:pt idx="239">
                  <c:v>286967.47461974644</c:v>
                </c:pt>
                <c:pt idx="240">
                  <c:v>284723.02099215105</c:v>
                </c:pt>
                <c:pt idx="241">
                  <c:v>282578.41665714397</c:v>
                </c:pt>
                <c:pt idx="242">
                  <c:v>280529.33923022426</c:v>
                </c:pt>
                <c:pt idx="243">
                  <c:v>278571.63395453873</c:v>
                </c:pt>
                <c:pt idx="244">
                  <c:v>276701.31002669543</c:v>
                </c:pt>
                <c:pt idx="245">
                  <c:v>274914.5365801914</c:v>
                </c:pt>
                <c:pt idx="246">
                  <c:v>273207.63840259035</c:v>
                </c:pt>
                <c:pt idx="247">
                  <c:v>271577.09145271883</c:v>
                </c:pt>
                <c:pt idx="248">
                  <c:v>270019.5182352743</c:v>
                </c:pt>
                <c:pt idx="249">
                  <c:v>268531.68308228615</c:v>
                </c:pt>
                <c:pt idx="250">
                  <c:v>267110.48738377803</c:v>
                </c:pt>
                <c:pt idx="251">
                  <c:v>265752.9648036788</c:v>
                </c:pt>
                <c:pt idx="252">
                  <c:v>264456.27651145105</c:v>
                </c:pt>
                <c:pt idx="253">
                  <c:v>263217.70645498869</c:v>
                </c:pt>
                <c:pt idx="254">
                  <c:v>262034.65669601358</c:v>
                </c:pt>
                <c:pt idx="255">
                  <c:v>260904.642825419</c:v>
                </c:pt>
                <c:pt idx="256">
                  <c:v>259825.2894727081</c:v>
                </c:pt>
                <c:pt idx="257">
                  <c:v>258794.32592080921</c:v>
                </c:pt>
                <c:pt idx="258">
                  <c:v>257809.58183506771</c:v>
                </c:pt>
                <c:pt idx="259">
                  <c:v>256868.98311307537</c:v>
                </c:pt>
                <c:pt idx="260">
                  <c:v>255970.54786016123</c:v>
                </c:pt>
                <c:pt idx="261">
                  <c:v>255112.38249379961</c:v>
                </c:pt>
                <c:pt idx="262">
                  <c:v>254292.67797885655</c:v>
                </c:pt>
                <c:pt idx="263">
                  <c:v>253509.70619446933</c:v>
                </c:pt>
                <c:pt idx="264">
                  <c:v>252761.81643240675</c:v>
                </c:pt>
                <c:pt idx="265">
                  <c:v>252047.43202596914</c:v>
                </c:pt>
                <c:pt idx="266">
                  <c:v>251365.04710783521</c:v>
                </c:pt>
                <c:pt idx="267">
                  <c:v>250713.22349472952</c:v>
                </c:pt>
                <c:pt idx="268">
                  <c:v>250090.58769635492</c:v>
                </c:pt>
                <c:pt idx="269">
                  <c:v>249495.82804569235</c:v>
                </c:pt>
                <c:pt idx="270">
                  <c:v>248927.69194750523</c:v>
                </c:pt>
                <c:pt idx="271">
                  <c:v>248384.98324168552</c:v>
                </c:pt>
                <c:pt idx="272">
                  <c:v>247866.55967793392</c:v>
                </c:pt>
                <c:pt idx="273">
                  <c:v>247371.33049816947</c:v>
                </c:pt>
                <c:pt idx="274">
                  <c:v>246898.2541230057</c:v>
                </c:pt>
                <c:pt idx="275">
                  <c:v>246446.33593860708</c:v>
                </c:pt>
                <c:pt idx="276">
                  <c:v>246014.62618024251</c:v>
                </c:pt>
                <c:pt idx="277">
                  <c:v>245602.21790888015</c:v>
                </c:pt>
                <c:pt idx="278">
                  <c:v>245208.24507721342</c:v>
                </c:pt>
                <c:pt idx="279">
                  <c:v>244831.88068156943</c:v>
                </c:pt>
                <c:pt idx="280">
                  <c:v>244472.3349962249</c:v>
                </c:pt>
                <c:pt idx="281">
                  <c:v>244128.85388673787</c:v>
                </c:pt>
                <c:pt idx="282">
                  <c:v>243800.71719899445</c:v>
                </c:pt>
                <c:pt idx="283">
                  <c:v>243487.23722076658</c:v>
                </c:pt>
                <c:pt idx="284">
                  <c:v>243187.75721267698</c:v>
                </c:pt>
                <c:pt idx="285">
                  <c:v>242901.6500055707</c:v>
                </c:pt>
                <c:pt idx="286">
                  <c:v>242628.31666139711</c:v>
                </c:pt>
                <c:pt idx="287">
                  <c:v>242367.18519481149</c:v>
                </c:pt>
                <c:pt idx="288">
                  <c:v>242117.70935280985</c:v>
                </c:pt>
                <c:pt idx="289">
                  <c:v>241879.36744981448</c:v>
                </c:pt>
                <c:pt idx="290">
                  <c:v>241651.6612557304</c:v>
                </c:pt>
                <c:pt idx="291">
                  <c:v>241434.1149345928</c:v>
                </c:pt>
                <c:pt idx="292">
                  <c:v>241226.27403152452</c:v>
                </c:pt>
                <c:pt idx="293">
                  <c:v>241027.70450581741</c:v>
                </c:pt>
                <c:pt idx="294">
                  <c:v>240837.99180804545</c:v>
                </c:pt>
                <c:pt idx="295">
                  <c:v>240656.73999920679</c:v>
                </c:pt>
                <c:pt idx="296">
                  <c:v>240483.57090997969</c:v>
                </c:pt>
                <c:pt idx="297">
                  <c:v>240318.12333826136</c:v>
                </c:pt>
                <c:pt idx="298">
                  <c:v>240160.05228323967</c:v>
                </c:pt>
                <c:pt idx="299">
                  <c:v>240009.02821432642</c:v>
                </c:pt>
                <c:pt idx="300">
                  <c:v>239864.73637335503</c:v>
                </c:pt>
                <c:pt idx="301">
                  <c:v>239726.8761085188</c:v>
                </c:pt>
                <c:pt idx="302">
                  <c:v>239595.1602385939</c:v>
                </c:pt>
                <c:pt idx="303">
                  <c:v>239469.31444605847</c:v>
                </c:pt>
                <c:pt idx="304">
                  <c:v>239349.07669778212</c:v>
                </c:pt>
                <c:pt idx="305">
                  <c:v>239234.19669202121</c:v>
                </c:pt>
                <c:pt idx="306">
                  <c:v>239124.43533051325</c:v>
                </c:pt>
                <c:pt idx="307">
                  <c:v>239019.5642145194</c:v>
                </c:pt>
                <c:pt idx="308">
                  <c:v>238919.36516371692</c:v>
                </c:pt>
                <c:pt idx="309">
                  <c:v>238823.62975689463</c:v>
                </c:pt>
                <c:pt idx="310">
                  <c:v>238732.1588934522</c:v>
                </c:pt>
                <c:pt idx="311">
                  <c:v>238644.76237475078</c:v>
                </c:pt>
                <c:pt idx="312">
                  <c:v>238561.25850440629</c:v>
                </c:pt>
                <c:pt idx="313">
                  <c:v>238481.47370665908</c:v>
                </c:pt>
                <c:pt idx="314">
                  <c:v>238405.24216199323</c:v>
                </c:pt>
                <c:pt idx="315">
                  <c:v>238332.40545921779</c:v>
                </c:pt>
                <c:pt idx="316">
                  <c:v>238262.81226325789</c:v>
                </c:pt>
                <c:pt idx="317">
                  <c:v>238196.31799793927</c:v>
                </c:pt>
                <c:pt idx="318">
                  <c:v>238132.78454308221</c:v>
                </c:pt>
                <c:pt idx="319">
                  <c:v>238072.07994525306</c:v>
                </c:pt>
                <c:pt idx="320">
                  <c:v>238014.07814155132</c:v>
                </c:pt>
                <c:pt idx="321">
                  <c:v>237958.65869583888</c:v>
                </c:pt>
                <c:pt idx="322">
                  <c:v>237905.70654684602</c:v>
                </c:pt>
                <c:pt idx="323">
                  <c:v>237855.11176761409</c:v>
                </c:pt>
                <c:pt idx="324">
                  <c:v>237806.76933575995</c:v>
                </c:pt>
                <c:pt idx="325">
                  <c:v>237760.57891407149</c:v>
                </c:pt>
                <c:pt idx="326">
                  <c:v>237716.44464096506</c:v>
                </c:pt>
                <c:pt idx="327">
                  <c:v>237674.27493035831</c:v>
                </c:pt>
                <c:pt idx="328">
                  <c:v>237633.98228053169</c:v>
                </c:pt>
                <c:pt idx="329">
                  <c:v>237595.48309157175</c:v>
                </c:pt>
                <c:pt idx="330">
                  <c:v>237558.69749100797</c:v>
                </c:pt>
                <c:pt idx="331">
                  <c:v>237523.54916727293</c:v>
                </c:pt>
                <c:pt idx="332">
                  <c:v>237489.96521063164</c:v>
                </c:pt>
                <c:pt idx="333">
                  <c:v>237457.87596124355</c:v>
                </c:pt>
                <c:pt idx="334">
                  <c:v>237427.21486403476</c:v>
                </c:pt>
                <c:pt idx="335">
                  <c:v>237397.91833007312</c:v>
                </c:pt>
                <c:pt idx="336">
                  <c:v>237369.92560415354</c:v>
                </c:pt>
                <c:pt idx="337">
                  <c:v>237343.17863831311</c:v>
                </c:pt>
                <c:pt idx="338">
                  <c:v>237317.62197100915</c:v>
                </c:pt>
                <c:pt idx="339">
                  <c:v>237293.20261170538</c:v>
                </c:pt>
                <c:pt idx="340">
                  <c:v>237269.86993062252</c:v>
                </c:pt>
                <c:pt idx="341">
                  <c:v>237247.57555342122</c:v>
                </c:pt>
                <c:pt idx="342">
                  <c:v>237226.27326059566</c:v>
                </c:pt>
                <c:pt idx="343">
                  <c:v>237205.91889136576</c:v>
                </c:pt>
                <c:pt idx="344">
                  <c:v>237186.47025186627</c:v>
                </c:pt>
                <c:pt idx="345">
                  <c:v>237167.88702743957</c:v>
                </c:pt>
                <c:pt idx="346">
                  <c:v>237150.13069884811</c:v>
                </c:pt>
                <c:pt idx="347">
                  <c:v>237133.16446223034</c:v>
                </c:pt>
                <c:pt idx="348">
                  <c:v>237116.95315263266</c:v>
                </c:pt>
                <c:pt idx="349">
                  <c:v>237101.4631709565</c:v>
                </c:pt>
                <c:pt idx="350">
                  <c:v>237086.66241416789</c:v>
                </c:pt>
                <c:pt idx="351">
                  <c:v>237072.52020862306</c:v>
                </c:pt>
                <c:pt idx="352">
                  <c:v>237059.00724637051</c:v>
                </c:pt>
                <c:pt idx="353">
                  <c:v>237046.09552429646</c:v>
                </c:pt>
                <c:pt idx="354">
                  <c:v>237033.75828598588</c:v>
                </c:pt>
                <c:pt idx="355">
                  <c:v>237021.96996617821</c:v>
                </c:pt>
                <c:pt idx="356">
                  <c:v>237010.706137701</c:v>
                </c:pt>
                <c:pt idx="357">
                  <c:v>236999.94346077114</c:v>
                </c:pt>
                <c:pt idx="358">
                  <c:v>236989.65963455747</c:v>
                </c:pt>
                <c:pt idx="359">
                  <c:v>236979.83335090367</c:v>
                </c:pt>
                <c:pt idx="360">
                  <c:v>236970.44425011511</c:v>
                </c:pt>
                <c:pt idx="361">
                  <c:v>236961.47287871689</c:v>
                </c:pt>
                <c:pt idx="362">
                  <c:v>236952.90064909562</c:v>
                </c:pt>
                <c:pt idx="363">
                  <c:v>236944.70980094033</c:v>
                </c:pt>
                <c:pt idx="364">
                  <c:v>236936.88336440205</c:v>
                </c:pt>
                <c:pt idx="365">
                  <c:v>236929.40512489591</c:v>
                </c:pt>
                <c:pt idx="366">
                  <c:v>236922.25958947168</c:v>
                </c:pt>
                <c:pt idx="367">
                  <c:v>236915.4319546831</c:v>
                </c:pt>
                <c:pt idx="368">
                  <c:v>236908.90807588914</c:v>
                </c:pt>
                <c:pt idx="369">
                  <c:v>236902.67443792312</c:v>
                </c:pt>
                <c:pt idx="370">
                  <c:v>236896.71812706866</c:v>
                </c:pt>
                <c:pt idx="371">
                  <c:v>236891.02680428419</c:v>
                </c:pt>
                <c:pt idx="372">
                  <c:v>236885.58867962038</c:v>
                </c:pt>
                <c:pt idx="373">
                  <c:v>236880.39248777708</c:v>
                </c:pt>
                <c:pt idx="374">
                  <c:v>236875.42746474908</c:v>
                </c:pt>
                <c:pt idx="375">
                  <c:v>236870.68332551222</c:v>
                </c:pt>
                <c:pt idx="376">
                  <c:v>236866.15024270321</c:v>
                </c:pt>
                <c:pt idx="377">
                  <c:v>236861.81882624907</c:v>
                </c:pt>
                <c:pt idx="378">
                  <c:v>236857.68010390367</c:v>
                </c:pt>
                <c:pt idx="379">
                  <c:v>236853.7255026511</c:v>
                </c:pt>
                <c:pt idx="380">
                  <c:v>236849.94683093714</c:v>
                </c:pt>
                <c:pt idx="381">
                  <c:v>236846.3362616919</c:v>
                </c:pt>
                <c:pt idx="382">
                  <c:v>236842.8863161084</c:v>
                </c:pt>
                <c:pt idx="383">
                  <c:v>236839.58984814346</c:v>
                </c:pt>
                <c:pt idx="384">
                  <c:v>236836.44002970855</c:v>
                </c:pt>
                <c:pt idx="385">
                  <c:v>236833.43033652008</c:v>
                </c:pt>
                <c:pt idx="386">
                  <c:v>236830.55453457948</c:v>
                </c:pt>
                <c:pt idx="387">
                  <c:v>236827.80666725533</c:v>
                </c:pt>
                <c:pt idx="388">
                  <c:v>236825.18104294038</c:v>
                </c:pt>
                <c:pt idx="389">
                  <c:v>236822.67222325818</c:v>
                </c:pt>
                <c:pt idx="390">
                  <c:v>236820.2750117945</c:v>
                </c:pt>
                <c:pt idx="391">
                  <c:v>236817.98444333047</c:v>
                </c:pt>
                <c:pt idx="392">
                  <c:v>236815.79577355494</c:v>
                </c:pt>
                <c:pt idx="393">
                  <c:v>236813.70446923471</c:v>
                </c:pt>
                <c:pt idx="394">
                  <c:v>236811.70619882233</c:v>
                </c:pt>
                <c:pt idx="395">
                  <c:v>236809.79682348185</c:v>
                </c:pt>
                <c:pt idx="396">
                  <c:v>236807.97238851403</c:v>
                </c:pt>
                <c:pt idx="397">
                  <c:v>236806.22911516318</c:v>
                </c:pt>
                <c:pt idx="398">
                  <c:v>236804.56339278867</c:v>
                </c:pt>
                <c:pt idx="399">
                  <c:v>236802.97177138471</c:v>
                </c:pt>
                <c:pt idx="400">
                  <c:v>236801.45095443315</c:v>
                </c:pt>
                <c:pt idx="401">
                  <c:v>236799.99779207437</c:v>
                </c:pt>
                <c:pt idx="402">
                  <c:v>236798.60927458192</c:v>
                </c:pt>
                <c:pt idx="403">
                  <c:v>236797.28252612764</c:v>
                </c:pt>
                <c:pt idx="404">
                  <c:v>236796.01479882433</c:v>
                </c:pt>
                <c:pt idx="405">
                  <c:v>236794.80346703329</c:v>
                </c:pt>
                <c:pt idx="406">
                  <c:v>236793.64602192535</c:v>
                </c:pt>
                <c:pt idx="407">
                  <c:v>236792.54006628392</c:v>
                </c:pt>
                <c:pt idx="408">
                  <c:v>236791.48330953918</c:v>
                </c:pt>
                <c:pt idx="409">
                  <c:v>236790.47356302326</c:v>
                </c:pt>
                <c:pt idx="410">
                  <c:v>236789.50873543663</c:v>
                </c:pt>
                <c:pt idx="411">
                  <c:v>236788.58682851619</c:v>
                </c:pt>
                <c:pt idx="412">
                  <c:v>236787.705932896</c:v>
                </c:pt>
                <c:pt idx="413">
                  <c:v>236786.86422415241</c:v>
                </c:pt>
                <c:pt idx="414">
                  <c:v>236786.05995902486</c:v>
                </c:pt>
                <c:pt idx="415">
                  <c:v>236785.2914718051</c:v>
                </c:pt>
                <c:pt idx="416">
                  <c:v>236784.55717088698</c:v>
                </c:pt>
                <c:pt idx="417">
                  <c:v>236783.85553546963</c:v>
                </c:pt>
                <c:pt idx="418">
                  <c:v>236783.18511240752</c:v>
                </c:pt>
                <c:pt idx="419">
                  <c:v>236782.54451320053</c:v>
                </c:pt>
                <c:pt idx="420">
                  <c:v>236781.932411118</c:v>
                </c:pt>
                <c:pt idx="421">
                  <c:v>236781.34753845073</c:v>
                </c:pt>
                <c:pt idx="422">
                  <c:v>236780.78868388521</c:v>
                </c:pt>
                <c:pt idx="423">
                  <c:v>236780.25468999473</c:v>
                </c:pt>
                <c:pt idx="424">
                  <c:v>236779.744450842</c:v>
                </c:pt>
                <c:pt idx="425">
                  <c:v>236779.25690968861</c:v>
                </c:pt>
                <c:pt idx="426">
                  <c:v>236778.79105680628</c:v>
                </c:pt>
                <c:pt idx="427">
                  <c:v>236778.34592738541</c:v>
                </c:pt>
                <c:pt idx="428">
                  <c:v>236777.92059953685</c:v>
                </c:pt>
                <c:pt idx="429">
                  <c:v>236777.51419238257</c:v>
                </c:pt>
                <c:pt idx="430">
                  <c:v>236777.12586423103</c:v>
                </c:pt>
                <c:pt idx="431">
                  <c:v>236776.75481083398</c:v>
                </c:pt>
                <c:pt idx="432">
                  <c:v>236776.40026372077</c:v>
                </c:pt>
                <c:pt idx="433">
                  <c:v>236776.06148860668</c:v>
                </c:pt>
                <c:pt idx="434">
                  <c:v>236775.73778387206</c:v>
                </c:pt>
                <c:pt idx="435">
                  <c:v>236775.42847910925</c:v>
                </c:pt>
                <c:pt idx="436">
                  <c:v>236775.13293373401</c:v>
                </c:pt>
                <c:pt idx="437">
                  <c:v>236774.85053565886</c:v>
                </c:pt>
                <c:pt idx="438">
                  <c:v>236774.58070002528</c:v>
                </c:pt>
                <c:pt idx="439">
                  <c:v>236774.32286799245</c:v>
                </c:pt>
                <c:pt idx="440">
                  <c:v>236774.07650557981</c:v>
                </c:pt>
                <c:pt idx="441">
                  <c:v>236773.8411025611</c:v>
                </c:pt>
                <c:pt idx="442">
                  <c:v>236773.61617140766</c:v>
                </c:pt>
                <c:pt idx="443">
                  <c:v>236773.40124627869</c:v>
                </c:pt>
                <c:pt idx="444">
                  <c:v>236773.19588205646</c:v>
                </c:pt>
                <c:pt idx="445">
                  <c:v>236772.9996534244</c:v>
                </c:pt>
                <c:pt idx="446">
                  <c:v>236772.81215398625</c:v>
                </c:pt>
                <c:pt idx="447">
                  <c:v>236772.63299542436</c:v>
                </c:pt>
                <c:pt idx="448">
                  <c:v>236772.46180669547</c:v>
                </c:pt>
                <c:pt idx="449">
                  <c:v>236772.29823326226</c:v>
                </c:pt>
                <c:pt idx="450">
                  <c:v>236772.141936359</c:v>
                </c:pt>
                <c:pt idx="451">
                  <c:v>236771.99259229004</c:v>
                </c:pt>
                <c:pt idx="452">
                  <c:v>236771.84989175934</c:v>
                </c:pt>
                <c:pt idx="453">
                  <c:v>236771.71353922994</c:v>
                </c:pt>
                <c:pt idx="454">
                  <c:v>236771.5832523118</c:v>
                </c:pt>
                <c:pt idx="455">
                  <c:v>236771.45876117711</c:v>
                </c:pt>
                <c:pt idx="456">
                  <c:v>236771.33980800127</c:v>
                </c:pt>
                <c:pt idx="457">
                  <c:v>236771.22614642905</c:v>
                </c:pt>
                <c:pt idx="458">
                  <c:v>236771.11754106433</c:v>
                </c:pt>
                <c:pt idx="459">
                  <c:v>236771.01376698259</c:v>
                </c:pt>
                <c:pt idx="460">
                  <c:v>236770.91460926505</c:v>
                </c:pt>
                <c:pt idx="461">
                  <c:v>236770.81986255359</c:v>
                </c:pt>
                <c:pt idx="462">
                  <c:v>236770.72933062544</c:v>
                </c:pt>
                <c:pt idx="463">
                  <c:v>236770.64282598681</c:v>
                </c:pt>
                <c:pt idx="464">
                  <c:v>236770.5601694845</c:v>
                </c:pt>
                <c:pt idx="465">
                  <c:v>236770.48118993497</c:v>
                </c:pt>
                <c:pt idx="466">
                  <c:v>236770.40572376974</c:v>
                </c:pt>
                <c:pt idx="467">
                  <c:v>236770.33361469669</c:v>
                </c:pt>
                <c:pt idx="468">
                  <c:v>236770.26471337629</c:v>
                </c:pt>
                <c:pt idx="469">
                  <c:v>236770.19887711239</c:v>
                </c:pt>
                <c:pt idx="470">
                  <c:v>236770.13596955664</c:v>
                </c:pt>
                <c:pt idx="471">
                  <c:v>236770.07586042615</c:v>
                </c:pt>
                <c:pt idx="472">
                  <c:v>236770.01842523363</c:v>
                </c:pt>
                <c:pt idx="473">
                  <c:v>236769.9635450296</c:v>
                </c:pt>
                <c:pt idx="474">
                  <c:v>236769.91110615601</c:v>
                </c:pt>
                <c:pt idx="475">
                  <c:v>236769.86100001086</c:v>
                </c:pt>
                <c:pt idx="476">
                  <c:v>236769.81312282334</c:v>
                </c:pt>
                <c:pt idx="477">
                  <c:v>236769.76737543882</c:v>
                </c:pt>
                <c:pt idx="478">
                  <c:v>236769.72366311355</c:v>
                </c:pt>
                <c:pt idx="479">
                  <c:v>236769.68189531844</c:v>
                </c:pt>
                <c:pt idx="480">
                  <c:v>236769.6419855516</c:v>
                </c:pt>
                <c:pt idx="481">
                  <c:v>236769.6038511591</c:v>
                </c:pt>
                <c:pt idx="482">
                  <c:v>236769.5674131639</c:v>
                </c:pt>
                <c:pt idx="483">
                  <c:v>236769.53259610222</c:v>
                </c:pt>
                <c:pt idx="484">
                  <c:v>236769.49932786726</c:v>
                </c:pt>
                <c:pt idx="485">
                  <c:v>236769.4675395599</c:v>
                </c:pt>
                <c:pt idx="486">
                  <c:v>236769.437165346</c:v>
                </c:pt>
                <c:pt idx="487">
                  <c:v>236769.40814231994</c:v>
                </c:pt>
                <c:pt idx="488">
                  <c:v>236769.38041037455</c:v>
                </c:pt>
                <c:pt idx="489">
                  <c:v>236769.35391207645</c:v>
                </c:pt>
                <c:pt idx="490">
                  <c:v>236769.32859254719</c:v>
                </c:pt>
                <c:pt idx="491">
                  <c:v>236769.30439934955</c:v>
                </c:pt>
                <c:pt idx="492">
                  <c:v>236769.28128237903</c:v>
                </c:pt>
                <c:pt idx="493">
                  <c:v>236769.25919375994</c:v>
                </c:pt>
                <c:pt idx="494">
                  <c:v>236769.23808774637</c:v>
                </c:pt>
                <c:pt idx="495">
                  <c:v>236769.21792062742</c:v>
                </c:pt>
                <c:pt idx="496">
                  <c:v>236769.19865063659</c:v>
                </c:pt>
                <c:pt idx="497">
                  <c:v>236769.18023786545</c:v>
                </c:pt>
                <c:pt idx="498">
                  <c:v>236769.16264418082</c:v>
                </c:pt>
                <c:pt idx="499">
                  <c:v>236769.14583314586</c:v>
                </c:pt>
                <c:pt idx="500">
                  <c:v>236769.12976994461</c:v>
                </c:pt>
                <c:pt idx="501">
                  <c:v>236769.11442130996</c:v>
                </c:pt>
                <c:pt idx="502">
                  <c:v>236769.0997554546</c:v>
                </c:pt>
                <c:pt idx="503">
                  <c:v>236769.08574200529</c:v>
                </c:pt>
                <c:pt idx="504">
                  <c:v>236769.07235193995</c:v>
                </c:pt>
                <c:pt idx="505">
                  <c:v>236769.05955752754</c:v>
                </c:pt>
                <c:pt idx="506">
                  <c:v>236769.04733227059</c:v>
                </c:pt>
                <c:pt idx="507">
                  <c:v>236769.03565085042</c:v>
                </c:pt>
                <c:pt idx="508">
                  <c:v>236769.02448907463</c:v>
                </c:pt>
                <c:pt idx="509">
                  <c:v>236769.01382382694</c:v>
                </c:pt>
                <c:pt idx="510">
                  <c:v>236769.00363301949</c:v>
                </c:pt>
                <c:pt idx="511">
                  <c:v>236768.99389554694</c:v>
                </c:pt>
                <c:pt idx="512">
                  <c:v>236768.98459124283</c:v>
                </c:pt>
                <c:pt idx="513">
                  <c:v>236768.97570083779</c:v>
                </c:pt>
                <c:pt idx="514">
                  <c:v>236768.96720591965</c:v>
                </c:pt>
                <c:pt idx="515">
                  <c:v>236768.9590888953</c:v>
                </c:pt>
                <c:pt idx="516">
                  <c:v>236768.95133295422</c:v>
                </c:pt>
                <c:pt idx="517">
                  <c:v>236768.94392203377</c:v>
                </c:pt>
                <c:pt idx="518">
                  <c:v>236768.93684078578</c:v>
                </c:pt>
                <c:pt idx="519">
                  <c:v>236768.93007454491</c:v>
                </c:pt>
                <c:pt idx="520">
                  <c:v>236768.92360929816</c:v>
                </c:pt>
                <c:pt idx="521">
                  <c:v>236768.91743165586</c:v>
                </c:pt>
                <c:pt idx="522">
                  <c:v>236768.91152882404</c:v>
                </c:pt>
                <c:pt idx="523">
                  <c:v>236768.90588857786</c:v>
                </c:pt>
                <c:pt idx="524">
                  <c:v>236768.90049923625</c:v>
                </c:pt>
                <c:pt idx="525">
                  <c:v>236768.89534963781</c:v>
                </c:pt>
                <c:pt idx="526">
                  <c:v>236768.89042911763</c:v>
                </c:pt>
                <c:pt idx="527">
                  <c:v>236768.88572748523</c:v>
                </c:pt>
                <c:pt idx="528">
                  <c:v>236768.8812350035</c:v>
                </c:pt>
                <c:pt idx="529">
                  <c:v>236768.8769423684</c:v>
                </c:pt>
                <c:pt idx="530">
                  <c:v>236768.87284068982</c:v>
                </c:pt>
                <c:pt idx="531">
                  <c:v>236768.8689214731</c:v>
                </c:pt>
                <c:pt idx="532">
                  <c:v>236768.86517660151</c:v>
                </c:pt>
                <c:pt idx="533">
                  <c:v>236768.86159831934</c:v>
                </c:pt>
                <c:pt idx="534">
                  <c:v>236768.85817921595</c:v>
                </c:pt>
                <c:pt idx="535">
                  <c:v>236768.85491221028</c:v>
                </c:pt>
                <c:pt idx="536">
                  <c:v>236768.85179053634</c:v>
                </c:pt>
                <c:pt idx="537">
                  <c:v>236768.84880772908</c:v>
                </c:pt>
                <c:pt idx="538">
                  <c:v>236768.84595761105</c:v>
                </c:pt>
                <c:pt idx="539">
                  <c:v>236768.84323427963</c:v>
                </c:pt>
                <c:pt idx="540">
                  <c:v>236768.84063209474</c:v>
                </c:pt>
                <c:pt idx="541">
                  <c:v>236768.83814566722</c:v>
                </c:pt>
                <c:pt idx="542">
                  <c:v>236768.83576984765</c:v>
                </c:pt>
                <c:pt idx="543">
                  <c:v>236768.83349971566</c:v>
                </c:pt>
                <c:pt idx="544">
                  <c:v>236768.83133056978</c:v>
                </c:pt>
                <c:pt idx="545">
                  <c:v>236768.82925791765</c:v>
                </c:pt>
                <c:pt idx="546">
                  <c:v>236768.8272774668</c:v>
                </c:pt>
                <c:pt idx="547">
                  <c:v>236768.82538511569</c:v>
                </c:pt>
                <c:pt idx="548">
                  <c:v>236768.82357694523</c:v>
                </c:pt>
                <c:pt idx="549">
                  <c:v>236768.82184921065</c:v>
                </c:pt>
                <c:pt idx="550">
                  <c:v>236768.82019833379</c:v>
                </c:pt>
                <c:pt idx="551">
                  <c:v>236768.81862089568</c:v>
                </c:pt>
                <c:pt idx="552">
                  <c:v>236768.8171136294</c:v>
                </c:pt>
                <c:pt idx="553">
                  <c:v>236768.81567341337</c:v>
                </c:pt>
                <c:pt idx="554">
                  <c:v>236768.81429726491</c:v>
                </c:pt>
                <c:pt idx="555">
                  <c:v>236768.81298233397</c:v>
                </c:pt>
                <c:pt idx="556">
                  <c:v>236768.81172589731</c:v>
                </c:pt>
                <c:pt idx="557">
                  <c:v>236768.81052535283</c:v>
                </c:pt>
                <c:pt idx="558">
                  <c:v>236768.80937821421</c:v>
                </c:pt>
                <c:pt idx="559">
                  <c:v>236768.80828210569</c:v>
                </c:pt>
                <c:pt idx="560">
                  <c:v>236768.8072347572</c:v>
                </c:pt>
                <c:pt idx="561">
                  <c:v>236768.80623399967</c:v>
                </c:pt>
                <c:pt idx="562">
                  <c:v>236768.80527776052</c:v>
                </c:pt>
                <c:pt idx="563">
                  <c:v>236768.80436405938</c:v>
                </c:pt>
                <c:pt idx="564">
                  <c:v>236768.80349100393</c:v>
                </c:pt>
                <c:pt idx="565">
                  <c:v>236768.80265678608</c:v>
                </c:pt>
                <c:pt idx="566">
                  <c:v>236768.80185967815</c:v>
                </c:pt>
                <c:pt idx="567">
                  <c:v>236768.8010980293</c:v>
                </c:pt>
                <c:pt idx="568">
                  <c:v>236768.80037026218</c:v>
                </c:pt>
                <c:pt idx="569">
                  <c:v>236768.79967486954</c:v>
                </c:pt>
                <c:pt idx="570">
                  <c:v>236768.79901041123</c:v>
                </c:pt>
                <c:pt idx="571">
                  <c:v>236768.79837551113</c:v>
                </c:pt>
                <c:pt idx="572">
                  <c:v>236768.79776885436</c:v>
                </c:pt>
                <c:pt idx="573">
                  <c:v>236768.79718918452</c:v>
                </c:pt>
                <c:pt idx="574">
                  <c:v>236768.79663530111</c:v>
                </c:pt>
                <c:pt idx="575">
                  <c:v>236768.79610605704</c:v>
                </c:pt>
                <c:pt idx="576">
                  <c:v>236768.79560035621</c:v>
                </c:pt>
                <c:pt idx="577">
                  <c:v>236768.79511715134</c:v>
                </c:pt>
                <c:pt idx="578">
                  <c:v>236768.79465544168</c:v>
                </c:pt>
                <c:pt idx="579">
                  <c:v>236768.79421427101</c:v>
                </c:pt>
                <c:pt idx="580">
                  <c:v>236768.79379272569</c:v>
                </c:pt>
                <c:pt idx="581">
                  <c:v>236768.79338993266</c:v>
                </c:pt>
                <c:pt idx="582">
                  <c:v>236768.79300505776</c:v>
                </c:pt>
                <c:pt idx="583">
                  <c:v>236768.79263730391</c:v>
                </c:pt>
                <c:pt idx="584">
                  <c:v>236768.79228590947</c:v>
                </c:pt>
                <c:pt idx="585">
                  <c:v>236768.7919501467</c:v>
                </c:pt>
                <c:pt idx="586">
                  <c:v>236768.79162932021</c:v>
                </c:pt>
                <c:pt idx="587">
                  <c:v>236768.79132276561</c:v>
                </c:pt>
                <c:pt idx="588">
                  <c:v>236768.79102984798</c:v>
                </c:pt>
                <c:pt idx="589">
                  <c:v>236768.7907499607</c:v>
                </c:pt>
                <c:pt idx="590">
                  <c:v>236768.79048252411</c:v>
                </c:pt>
                <c:pt idx="591">
                  <c:v>236768.79022698436</c:v>
                </c:pt>
                <c:pt idx="592">
                  <c:v>236768.78998281222</c:v>
                </c:pt>
                <c:pt idx="593">
                  <c:v>236768.789749502</c:v>
                </c:pt>
                <c:pt idx="594">
                  <c:v>236768.7895265705</c:v>
                </c:pt>
                <c:pt idx="595">
                  <c:v>236768.78931355604</c:v>
                </c:pt>
                <c:pt idx="596">
                  <c:v>236768.78911001747</c:v>
                </c:pt>
                <c:pt idx="597">
                  <c:v>236768.78891553325</c:v>
                </c:pt>
                <c:pt idx="598">
                  <c:v>236768.78872970058</c:v>
                </c:pt>
                <c:pt idx="599">
                  <c:v>236768.78855213462</c:v>
                </c:pt>
                <c:pt idx="600">
                  <c:v>236768.78838246764</c:v>
                </c:pt>
                <c:pt idx="601">
                  <c:v>236768.78822034824</c:v>
                </c:pt>
                <c:pt idx="602">
                  <c:v>236768.78806544066</c:v>
                </c:pt>
                <c:pt idx="603">
                  <c:v>236768.78791742411</c:v>
                </c:pt>
                <c:pt idx="604">
                  <c:v>236768.78777599201</c:v>
                </c:pt>
                <c:pt idx="605">
                  <c:v>236768.78764085149</c:v>
                </c:pt>
                <c:pt idx="606">
                  <c:v>236768.78751172265</c:v>
                </c:pt>
                <c:pt idx="607">
                  <c:v>236768.78738833807</c:v>
                </c:pt>
                <c:pt idx="608">
                  <c:v>236768.7872704422</c:v>
                </c:pt>
                <c:pt idx="609">
                  <c:v>236768.78715779091</c:v>
                </c:pt>
                <c:pt idx="610">
                  <c:v>236768.78705015086</c:v>
                </c:pt>
                <c:pt idx="611">
                  <c:v>236768.78694729914</c:v>
                </c:pt>
                <c:pt idx="612">
                  <c:v>236768.78684902276</c:v>
                </c:pt>
                <c:pt idx="613">
                  <c:v>236768.78675511817</c:v>
                </c:pt>
                <c:pt idx="614">
                  <c:v>236768.78666539089</c:v>
                </c:pt>
                <c:pt idx="615">
                  <c:v>236768.78657965511</c:v>
                </c:pt>
                <c:pt idx="616">
                  <c:v>236768.78649773324</c:v>
                </c:pt>
                <c:pt idx="617">
                  <c:v>236768.78641945563</c:v>
                </c:pt>
                <c:pt idx="618">
                  <c:v>236768.78634466018</c:v>
                </c:pt>
                <c:pt idx="619">
                  <c:v>236768.786273192</c:v>
                </c:pt>
                <c:pt idx="620">
                  <c:v>236768.78620490307</c:v>
                </c:pt>
                <c:pt idx="621">
                  <c:v>236768.78613965193</c:v>
                </c:pt>
                <c:pt idx="622">
                  <c:v>236768.78607730346</c:v>
                </c:pt>
                <c:pt idx="623">
                  <c:v>236768.78601772856</c:v>
                </c:pt>
                <c:pt idx="624">
                  <c:v>236768.78596080383</c:v>
                </c:pt>
                <c:pt idx="625">
                  <c:v>236768.78590641136</c:v>
                </c:pt>
                <c:pt idx="626">
                  <c:v>236768.78585443852</c:v>
                </c:pt>
                <c:pt idx="627">
                  <c:v>236768.7858047777</c:v>
                </c:pt>
                <c:pt idx="628">
                  <c:v>236768.785757326</c:v>
                </c:pt>
                <c:pt idx="629">
                  <c:v>236768.7857119852</c:v>
                </c:pt>
                <c:pt idx="630">
                  <c:v>236768.78566866135</c:v>
                </c:pt>
                <c:pt idx="631">
                  <c:v>236768.78562726476</c:v>
                </c:pt>
                <c:pt idx="632">
                  <c:v>236768.78558770969</c:v>
                </c:pt>
                <c:pt idx="633">
                  <c:v>236768.7855499142</c:v>
                </c:pt>
                <c:pt idx="634">
                  <c:v>236768.78551380005</c:v>
                </c:pt>
                <c:pt idx="635">
                  <c:v>236768.78547929242</c:v>
                </c:pt>
                <c:pt idx="636">
                  <c:v>236768.78544631985</c:v>
                </c:pt>
                <c:pt idx="637">
                  <c:v>236768.78541481405</c:v>
                </c:pt>
                <c:pt idx="638">
                  <c:v>236768.78538470977</c:v>
                </c:pt>
                <c:pt idx="639">
                  <c:v>236768.78535594468</c:v>
                </c:pt>
                <c:pt idx="640">
                  <c:v>236768.7853284592</c:v>
                </c:pt>
                <c:pt idx="641">
                  <c:v>236768.7853021964</c:v>
                </c:pt>
                <c:pt idx="642">
                  <c:v>236768.78527710188</c:v>
                </c:pt>
                <c:pt idx="643">
                  <c:v>236768.7852531237</c:v>
                </c:pt>
                <c:pt idx="644">
                  <c:v>236768.78523021218</c:v>
                </c:pt>
                <c:pt idx="645">
                  <c:v>236768.78520831987</c:v>
                </c:pt>
                <c:pt idx="646">
                  <c:v>236768.78518740143</c:v>
                </c:pt>
                <c:pt idx="647">
                  <c:v>236768.78516741353</c:v>
                </c:pt>
                <c:pt idx="648">
                  <c:v>236768.78514831478</c:v>
                </c:pt>
                <c:pt idx="649">
                  <c:v>236768.78513006563</c:v>
                </c:pt>
                <c:pt idx="650">
                  <c:v>236768.78511262831</c:v>
                </c:pt>
                <c:pt idx="651">
                  <c:v>236768.78509596665</c:v>
                </c:pt>
                <c:pt idx="652">
                  <c:v>236768.78508004622</c:v>
                </c:pt>
                <c:pt idx="653">
                  <c:v>236768.785064834</c:v>
                </c:pt>
                <c:pt idx="654">
                  <c:v>236768.78505029847</c:v>
                </c:pt>
                <c:pt idx="655">
                  <c:v>236768.78503640956</c:v>
                </c:pt>
                <c:pt idx="656">
                  <c:v>236768.78502313851</c:v>
                </c:pt>
                <c:pt idx="657">
                  <c:v>236768.7850104578</c:v>
                </c:pt>
                <c:pt idx="658">
                  <c:v>236768.78499834117</c:v>
                </c:pt>
                <c:pt idx="659">
                  <c:v>236768.78498676355</c:v>
                </c:pt>
                <c:pt idx="660">
                  <c:v>236768.78497570098</c:v>
                </c:pt>
                <c:pt idx="661">
                  <c:v>236768.7849651305</c:v>
                </c:pt>
                <c:pt idx="662">
                  <c:v>236768.78495503025</c:v>
                </c:pt>
                <c:pt idx="663">
                  <c:v>236768.7849453793</c:v>
                </c:pt>
                <c:pt idx="664">
                  <c:v>236768.7849361577</c:v>
                </c:pt>
                <c:pt idx="665">
                  <c:v>236768.78492734631</c:v>
                </c:pt>
                <c:pt idx="666">
                  <c:v>236768.78491892689</c:v>
                </c:pt>
                <c:pt idx="667">
                  <c:v>236768.78491088201</c:v>
                </c:pt>
                <c:pt idx="668">
                  <c:v>236768.78490319499</c:v>
                </c:pt>
                <c:pt idx="669">
                  <c:v>236768.78489584994</c:v>
                </c:pt>
                <c:pt idx="670">
                  <c:v>236768.78488883161</c:v>
                </c:pt>
                <c:pt idx="671">
                  <c:v>236768.7848821255</c:v>
                </c:pt>
                <c:pt idx="672">
                  <c:v>236768.78487571771</c:v>
                </c:pt>
                <c:pt idx="673">
                  <c:v>236768.78486959497</c:v>
                </c:pt>
                <c:pt idx="674">
                  <c:v>236768.7848637446</c:v>
                </c:pt>
                <c:pt idx="675">
                  <c:v>236768.78485815448</c:v>
                </c:pt>
                <c:pt idx="676">
                  <c:v>236768.78485281303</c:v>
                </c:pt>
                <c:pt idx="677">
                  <c:v>236768.7848477092</c:v>
                </c:pt>
                <c:pt idx="678">
                  <c:v>236768.78484283242</c:v>
                </c:pt>
                <c:pt idx="679">
                  <c:v>236768.78483817258</c:v>
                </c:pt>
                <c:pt idx="680">
                  <c:v>236768.78483372001</c:v>
                </c:pt>
                <c:pt idx="681">
                  <c:v>236768.78482946553</c:v>
                </c:pt>
                <c:pt idx="682">
                  <c:v>236768.7848254003</c:v>
                </c:pt>
                <c:pt idx="683">
                  <c:v>236768.7848215159</c:v>
                </c:pt>
                <c:pt idx="684">
                  <c:v>236768.78481780432</c:v>
                </c:pt>
                <c:pt idx="685">
                  <c:v>236768.78481425784</c:v>
                </c:pt>
                <c:pt idx="686">
                  <c:v>236768.78481086914</c:v>
                </c:pt>
                <c:pt idx="687">
                  <c:v>236768.78480763116</c:v>
                </c:pt>
                <c:pt idx="688">
                  <c:v>236768.78480453722</c:v>
                </c:pt>
                <c:pt idx="689">
                  <c:v>236768.78480158091</c:v>
                </c:pt>
                <c:pt idx="690">
                  <c:v>236768.78479875613</c:v>
                </c:pt>
                <c:pt idx="691">
                  <c:v>236768.78479605701</c:v>
                </c:pt>
                <c:pt idx="692">
                  <c:v>236768.78479347794</c:v>
                </c:pt>
                <c:pt idx="693">
                  <c:v>236768.7847910136</c:v>
                </c:pt>
                <c:pt idx="694">
                  <c:v>236768.7847886589</c:v>
                </c:pt>
                <c:pt idx="695">
                  <c:v>236768.78478640894</c:v>
                </c:pt>
                <c:pt idx="696">
                  <c:v>236768.78478425907</c:v>
                </c:pt>
                <c:pt idx="697">
                  <c:v>236768.78478220484</c:v>
                </c:pt>
                <c:pt idx="698">
                  <c:v>236768.78478024199</c:v>
                </c:pt>
                <c:pt idx="699">
                  <c:v>236768.78477836645</c:v>
                </c:pt>
                <c:pt idx="700">
                  <c:v>236768.78477657435</c:v>
                </c:pt>
                <c:pt idx="701">
                  <c:v>236768.78477486197</c:v>
                </c:pt>
                <c:pt idx="702">
                  <c:v>236768.78477322575</c:v>
                </c:pt>
                <c:pt idx="703">
                  <c:v>236768.78477166232</c:v>
                </c:pt>
                <c:pt idx="704">
                  <c:v>236768.78477016845</c:v>
                </c:pt>
                <c:pt idx="705">
                  <c:v>236768.78476874102</c:v>
                </c:pt>
                <c:pt idx="706">
                  <c:v>236768.7847673771</c:v>
                </c:pt>
                <c:pt idx="707">
                  <c:v>236768.78476607386</c:v>
                </c:pt>
                <c:pt idx="708">
                  <c:v>236768.7847648286</c:v>
                </c:pt>
                <c:pt idx="709">
                  <c:v>236768.78476363872</c:v>
                </c:pt>
                <c:pt idx="710">
                  <c:v>236768.78476250177</c:v>
                </c:pt>
                <c:pt idx="711">
                  <c:v>236768.78476141542</c:v>
                </c:pt>
                <c:pt idx="712">
                  <c:v>236768.78476037737</c:v>
                </c:pt>
                <c:pt idx="713">
                  <c:v>236768.78475938551</c:v>
                </c:pt>
                <c:pt idx="714">
                  <c:v>236768.78475843777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C-49D6-97D0-A714342F4C4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'SIR Model'!$H$6:$H$720</c:f>
              <c:numCache>
                <c:formatCode>General</c:formatCode>
                <c:ptCount val="7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</c:numCache>
            </c:numRef>
          </c:cat>
          <c:val>
            <c:numRef>
              <c:f>'SIR Model'!$J$6:$J$720</c:f>
              <c:numCache>
                <c:formatCode>General</c:formatCode>
                <c:ptCount val="715"/>
                <c:pt idx="0">
                  <c:v>1</c:v>
                </c:pt>
                <c:pt idx="1">
                  <c:v>1.0699998500000001</c:v>
                </c:pt>
                <c:pt idx="2">
                  <c:v>1.1448996549250501</c:v>
                </c:pt>
                <c:pt idx="3">
                  <c:v>1.2250424057112153</c:v>
                </c:pt>
                <c:pt idx="4">
                  <c:v>1.3107951017410073</c:v>
                </c:pt>
                <c:pt idx="5">
                  <c:v>1.4025504312970587</c:v>
                </c:pt>
                <c:pt idx="6">
                  <c:v>1.5007285696273118</c:v>
                </c:pt>
                <c:pt idx="7">
                  <c:v>1.6057791028515738</c:v>
                </c:pt>
                <c:pt idx="8">
                  <c:v>1.7181830865149481</c:v>
                </c:pt>
                <c:pt idx="9">
                  <c:v>1.8384552482095493</c:v>
                </c:pt>
                <c:pt idx="10">
                  <c:v>1.9671463443448403</c:v>
                </c:pt>
                <c:pt idx="11">
                  <c:v>2.1048456818519092</c:v>
                </c:pt>
                <c:pt idx="12">
                  <c:v>2.252183816361244</c:v>
                </c:pt>
                <c:pt idx="13">
                  <c:v>2.4098354392004713</c:v>
                </c:pt>
                <c:pt idx="14">
                  <c:v>2.5785224664218291</c:v>
                </c:pt>
                <c:pt idx="15">
                  <c:v>2.7590173439927002</c:v>
                </c:pt>
                <c:pt idx="16">
                  <c:v>2.9521465842706074</c:v>
                </c:pt>
                <c:pt idx="17">
                  <c:v>3.1587945499411116</c:v>
                </c:pt>
                <c:pt idx="18">
                  <c:v>3.3799075027278804</c:v>
                </c:pt>
                <c:pt idx="19">
                  <c:v>3.616497935393935</c:v>
                </c:pt>
                <c:pt idx="20">
                  <c:v>3.8696492068472366</c:v>
                </c:pt>
                <c:pt idx="21">
                  <c:v>4.1405205015481892</c:v>
                </c:pt>
                <c:pt idx="22">
                  <c:v>4.4303521358976088</c:v>
                </c:pt>
                <c:pt idx="23">
                  <c:v>4.7404712358679308</c:v>
                </c:pt>
                <c:pt idx="24">
                  <c:v>5.0722978118350683</c:v>
                </c:pt>
                <c:pt idx="25">
                  <c:v>5.4273512583810559</c:v>
                </c:pt>
                <c:pt idx="26">
                  <c:v>5.8072573087766184</c:v>
                </c:pt>
                <c:pt idx="27">
                  <c:v>6.2137554759267921</c:v>
                </c:pt>
                <c:pt idx="28">
                  <c:v>6.6487070137811184</c:v>
                </c:pt>
                <c:pt idx="29">
                  <c:v>7.1141034355826474</c:v>
                </c:pt>
                <c:pt idx="30">
                  <c:v>7.6120756278677373</c:v>
                </c:pt>
                <c:pt idx="31">
                  <c:v>8.1449036018427972</c:v>
                </c:pt>
                <c:pt idx="32">
                  <c:v>8.7150269266668836</c:v>
                </c:pt>
                <c:pt idx="33">
                  <c:v>9.3250558922733973</c:v>
                </c:pt>
                <c:pt idx="34">
                  <c:v>9.9777834526839406</c:v>
                </c:pt>
                <c:pt idx="35">
                  <c:v>10.676198004317492</c:v>
                </c:pt>
                <c:pt idx="36">
                  <c:v>11.423497057594233</c:v>
                </c:pt>
                <c:pt idx="37">
                  <c:v>12.223101864192563</c:v>
                </c:pt>
                <c:pt idx="38">
                  <c:v>13.078673066657954</c:v>
                </c:pt>
                <c:pt idx="39">
                  <c:v>13.994127441702686</c:v>
                </c:pt>
                <c:pt idx="40">
                  <c:v>14.973655813496537</c:v>
                </c:pt>
                <c:pt idx="41">
                  <c:v>16.021742218552088</c:v>
                </c:pt>
                <c:pt idx="42">
                  <c:v>17.143184409477712</c:v>
                </c:pt>
                <c:pt idx="43">
                  <c:v>18.343115790931407</c:v>
                </c:pt>
                <c:pt idx="44">
                  <c:v>19.627028887585798</c:v>
                </c:pt>
                <c:pt idx="45">
                  <c:v>21.000800450837104</c:v>
                </c:pt>
                <c:pt idx="46">
                  <c:v>22.470718318388553</c:v>
                </c:pt>
                <c:pt idx="47">
                  <c:v>24.043510148743671</c:v>
                </c:pt>
                <c:pt idx="48">
                  <c:v>25.726374161090948</c:v>
                </c:pt>
                <c:pt idx="49">
                  <c:v>27.527012020084655</c:v>
                </c:pt>
                <c:pt idx="50">
                  <c:v>29.453664014665684</c:v>
                </c:pt>
                <c:pt idx="51">
                  <c:v>31.515146690361632</c:v>
                </c:pt>
                <c:pt idx="52">
                  <c:v>33.720893105500643</c:v>
                </c:pt>
                <c:pt idx="53">
                  <c:v>36.08099589351437</c:v>
                </c:pt>
                <c:pt idx="54">
                  <c:v>38.606253326040886</c:v>
                </c:pt>
                <c:pt idx="55">
                  <c:v>41.308218584919778</c:v>
                </c:pt>
                <c:pt idx="56">
                  <c:v>44.199252465454045</c:v>
                </c:pt>
                <c:pt idx="57">
                  <c:v>47.292579748554267</c:v>
                </c:pt>
                <c:pt idx="58">
                  <c:v>50.602349495641562</c:v>
                </c:pt>
                <c:pt idx="59">
                  <c:v>54.143699537530821</c:v>
                </c:pt>
                <c:pt idx="60">
                  <c:v>57.93282544701394</c:v>
                </c:pt>
                <c:pt idx="61">
                  <c:v>61.98705430458476</c:v>
                </c:pt>
                <c:pt idx="62">
                  <c:v>66.324923587769916</c:v>
                </c:pt>
                <c:pt idx="63">
                  <c:v>70.966265536931175</c:v>
                </c:pt>
                <c:pt idx="64">
                  <c:v>75.932297374269154</c:v>
                </c:pt>
                <c:pt idx="65">
                  <c:v>81.245717778172107</c:v>
                </c:pt>
                <c:pt idx="66">
                  <c:v>86.930810042108419</c:v>
                </c:pt>
                <c:pt idx="67">
                  <c:v>93.013552376051834</c:v>
                </c:pt>
                <c:pt idx="68">
                  <c:v>99.521735839054031</c:v>
                </c:pt>
                <c:pt idx="69">
                  <c:v>106.48509042414113</c:v>
                </c:pt>
                <c:pt idx="70">
                  <c:v>113.93541985131621</c:v>
                </c:pt>
                <c:pt idx="71">
                  <c:v>121.90674566120698</c:v>
                </c:pt>
                <c:pt idx="72">
                  <c:v>130.4354612409189</c:v>
                </c:pt>
                <c:pt idx="73">
                  <c:v>139.56049645505277</c:v>
                </c:pt>
                <c:pt idx="74">
                  <c:v>149.32349359873891</c:v>
                </c:pt>
                <c:pt idx="75">
                  <c:v>159.76899543604208</c:v>
                </c:pt>
                <c:pt idx="76">
                  <c:v>170.94464613632215</c:v>
                </c:pt>
                <c:pt idx="77">
                  <c:v>182.90140597320678</c:v>
                </c:pt>
                <c:pt idx="78">
                  <c:v>195.6937807058595</c:v>
                </c:pt>
                <c:pt idx="79">
                  <c:v>209.38006662031697</c:v>
                </c:pt>
                <c:pt idx="80">
                  <c:v>224.02261226992394</c:v>
                </c:pt>
                <c:pt idx="81">
                  <c:v>239.68809801840874</c:v>
                </c:pt>
                <c:pt idx="82">
                  <c:v>256.44783455699547</c:v>
                </c:pt>
                <c:pt idx="83">
                  <c:v>274.37808163820995</c:v>
                </c:pt>
                <c:pt idx="84">
                  <c:v>293.56038834375164</c:v>
                </c:pt>
                <c:pt idx="85">
                  <c:v>314.08195628199911</c:v>
                </c:pt>
                <c:pt idx="86">
                  <c:v>336.03602719238637</c:v>
                </c:pt>
                <c:pt idx="87">
                  <c:v>359.52229651899495</c:v>
                </c:pt>
                <c:pt idx="88">
                  <c:v>384.64735460416978</c:v>
                </c:pt>
                <c:pt idx="89">
                  <c:v>411.52515724465474</c:v>
                </c:pt>
                <c:pt idx="90">
                  <c:v>440.27752744746789</c:v>
                </c:pt>
                <c:pt idx="91">
                  <c:v>471.03469032023207</c:v>
                </c:pt>
                <c:pt idx="92">
                  <c:v>503.93584313060359</c:v>
                </c:pt>
                <c:pt idx="93">
                  <c:v>539.12976267135502</c:v>
                </c:pt>
                <c:pt idx="94">
                  <c:v>576.77545217101351</c:v>
                </c:pt>
                <c:pt idx="95">
                  <c:v>617.04283009404435</c:v>
                </c:pt>
                <c:pt idx="96">
                  <c:v>660.11346327855779</c:v>
                </c:pt>
                <c:pt idx="97">
                  <c:v>706.18134696238269</c:v>
                </c:pt>
                <c:pt idx="98">
                  <c:v>755.45373434886824</c:v>
                </c:pt>
                <c:pt idx="99">
                  <c:v>808.15201846047455</c:v>
                </c:pt>
                <c:pt idx="100">
                  <c:v>864.51266911936148</c:v>
                </c:pt>
                <c:pt idx="101">
                  <c:v>924.78822797772705</c:v>
                </c:pt>
                <c:pt idx="102">
                  <c:v>989.24836459417668</c:v>
                </c:pt>
                <c:pt idx="103">
                  <c:v>1058.1809966131018</c:v>
                </c:pt>
                <c:pt idx="104">
                  <c:v>1131.8934771486395</c:v>
                </c:pt>
                <c:pt idx="105">
                  <c:v>1210.7138524994589</c:v>
                </c:pt>
                <c:pt idx="106">
                  <c:v>1294.9921933209764</c:v>
                </c:pt>
                <c:pt idx="107">
                  <c:v>1385.1020023525748</c:v>
                </c:pt>
                <c:pt idx="108">
                  <c:v>1481.4417017331461</c:v>
                </c:pt>
                <c:pt idx="109">
                  <c:v>1584.4362028321325</c:v>
                </c:pt>
                <c:pt idx="110">
                  <c:v>1694.5385613675542</c:v>
                </c:pt>
                <c:pt idx="111">
                  <c:v>1812.231720368625</c:v>
                </c:pt>
                <c:pt idx="112">
                  <c:v>1938.0303432585706</c:v>
                </c:pt>
                <c:pt idx="113">
                  <c:v>2072.4827389720272</c:v>
                </c:pt>
                <c:pt idx="114">
                  <c:v>2216.1728805683083</c:v>
                </c:pt>
                <c:pt idx="115">
                  <c:v>2369.7225182426787</c:v>
                </c:pt>
                <c:pt idx="116">
                  <c:v>2533.7933869566928</c:v>
                </c:pt>
                <c:pt idx="117">
                  <c:v>2709.0895080878563</c:v>
                </c:pt>
                <c:pt idx="118">
                  <c:v>2896.3595835185943</c:v>
                </c:pt>
                <c:pt idx="119">
                  <c:v>3096.399479422832</c:v>
                </c:pt>
                <c:pt idx="120">
                  <c:v>3310.0547956412438</c:v>
                </c:pt>
                <c:pt idx="121">
                  <c:v>3538.2235149368485</c:v>
                </c:pt>
                <c:pt idx="122">
                  <c:v>3781.858724562122</c:v>
                </c:pt>
                <c:pt idx="123">
                  <c:v>4041.9714004157054</c:v>
                </c:pt>
                <c:pt idx="124">
                  <c:v>4319.6332415871839</c:v>
                </c:pt>
                <c:pt idx="125">
                  <c:v>4615.9795402460304</c:v>
                </c:pt>
                <c:pt idx="126">
                  <c:v>4932.2120685872533</c:v>
                </c:pt>
                <c:pt idx="127">
                  <c:v>5269.6019608613005</c:v>
                </c:pt>
                <c:pt idx="128">
                  <c:v>5629.4925643478009</c:v>
                </c:pt>
                <c:pt idx="129">
                  <c:v>6013.3022284394719</c:v>
                </c:pt>
                <c:pt idx="130">
                  <c:v>6422.5269957419987</c:v>
                </c:pt>
                <c:pt idx="131">
                  <c:v>6858.7431532272021</c:v>
                </c:pt>
                <c:pt idx="132">
                  <c:v>7323.6095949627506</c:v>
                </c:pt>
                <c:pt idx="133">
                  <c:v>7818.8699407490412</c:v>
                </c:pt>
                <c:pt idx="134">
                  <c:v>8346.3543470971617</c:v>
                </c:pt>
                <c:pt idx="135">
                  <c:v>8907.9809383653665</c:v>
                </c:pt>
                <c:pt idx="136">
                  <c:v>9505.7567765334479</c:v>
                </c:pt>
                <c:pt idx="137">
                  <c:v>10141.778278050482</c:v>
                </c:pt>
                <c:pt idx="138">
                  <c:v>10818.230975480315</c:v>
                </c:pt>
                <c:pt idx="139">
                  <c:v>11537.388510357676</c:v>
                </c:pt>
                <c:pt idx="140">
                  <c:v>12301.610731857736</c:v>
                </c:pt>
                <c:pt idx="141">
                  <c:v>13113.340763717348</c:v>
                </c:pt>
                <c:pt idx="142">
                  <c:v>13975.100889521394</c:v>
                </c:pt>
                <c:pt idx="143">
                  <c:v>14889.487094236258</c:v>
                </c:pt>
                <c:pt idx="144">
                  <c:v>15859.162088056386</c:v>
                </c:pt>
                <c:pt idx="145">
                  <c:v>16886.846627629682</c:v>
                </c:pt>
                <c:pt idx="146">
                  <c:v>17975.308940030762</c:v>
                </c:pt>
                <c:pt idx="147">
                  <c:v>19127.352047042736</c:v>
                </c:pt>
                <c:pt idx="148">
                  <c:v>20345.798782076683</c:v>
                </c:pt>
                <c:pt idx="149">
                  <c:v>21633.474290201644</c:v>
                </c:pt>
                <c:pt idx="150">
                  <c:v>22993.185804186574</c:v>
                </c:pt>
                <c:pt idx="151">
                  <c:v>24427.699497187979</c:v>
                </c:pt>
                <c:pt idx="152">
                  <c:v>25939.714226871733</c:v>
                </c:pt>
                <c:pt idx="153">
                  <c:v>27531.832007537298</c:v>
                </c:pt>
                <c:pt idx="154">
                  <c:v>29206.525077476457</c:v>
                </c:pt>
                <c:pt idx="155">
                  <c:v>30966.099469624431</c:v>
                </c:pt>
                <c:pt idx="156">
                  <c:v>32812.655045793697</c:v>
                </c:pt>
                <c:pt idx="157">
                  <c:v>34748.042019563545</c:v>
                </c:pt>
                <c:pt idx="158">
                  <c:v>36773.814071191031</c:v>
                </c:pt>
                <c:pt idx="159">
                  <c:v>38891.178250386372</c:v>
                </c:pt>
                <c:pt idx="160">
                  <c:v>41100.941969731233</c:v>
                </c:pt>
                <c:pt idx="161">
                  <c:v>43403.457512654328</c:v>
                </c:pt>
                <c:pt idx="162">
                  <c:v>45798.564614286421</c:v>
                </c:pt>
                <c:pt idx="163">
                  <c:v>48285.531819455442</c:v>
                </c:pt>
                <c:pt idx="164">
                  <c:v>50862.997476862147</c:v>
                </c:pt>
                <c:pt idx="165">
                  <c:v>53528.91138834395</c:v>
                </c:pt>
                <c:pt idx="166">
                  <c:v>56280.478292185617</c:v>
                </c:pt>
                <c:pt idx="167">
                  <c:v>59114.104513586804</c:v>
                </c:pt>
                <c:pt idx="168">
                  <c:v>62025.349256416361</c:v>
                </c:pt>
                <c:pt idx="169">
                  <c:v>65008.882130016347</c:v>
                </c:pt>
                <c:pt idx="170">
                  <c:v>68058.448594008252</c:v>
                </c:pt>
                <c:pt idx="171">
                  <c:v>71166.845053282799</c:v>
                </c:pt>
                <c:pt idx="172">
                  <c:v>74325.90533510207</c:v>
                </c:pt>
                <c:pt idx="173">
                  <c:v>77526.500221557624</c:v>
                </c:pt>
                <c:pt idx="174">
                  <c:v>80758.551585800407</c:v>
                </c:pt>
                <c:pt idx="175">
                  <c:v>84011.062483749469</c:v>
                </c:pt>
                <c:pt idx="176">
                  <c:v>87272.164281388308</c:v>
                </c:pt>
                <c:pt idx="177">
                  <c:v>90529.181551698421</c:v>
                </c:pt>
                <c:pt idx="178">
                  <c:v>93768.715059225273</c:v>
                </c:pt>
                <c:pt idx="179">
                  <c:v>96976.742673132743</c:v>
                </c:pt>
                <c:pt idx="180">
                  <c:v>100138.73752487655</c:v>
                </c:pt>
                <c:pt idx="181">
                  <c:v>103239.80217222082</c:v>
                </c:pt>
                <c:pt idx="182">
                  <c:v>106264.81696899548</c:v>
                </c:pt>
                <c:pt idx="183">
                  <c:v>109198.60029443321</c:v>
                </c:pt>
                <c:pt idx="184">
                  <c:v>112026.07779346699</c:v>
                </c:pt>
                <c:pt idx="185">
                  <c:v>114732.45734642581</c:v>
                </c:pt>
                <c:pt idx="186">
                  <c:v>117303.40614789</c:v>
                </c:pt>
                <c:pt idx="187">
                  <c:v>119725.22605136587</c:v>
                </c:pt>
                <c:pt idx="188">
                  <c:v>121985.02324511796</c:v>
                </c:pt>
                <c:pt idx="189">
                  <c:v>124070.86837467279</c:v>
                </c:pt>
                <c:pt idx="190">
                  <c:v>125971.9434214607</c:v>
                </c:pt>
                <c:pt idx="191">
                  <c:v>127678.67197920702</c:v>
                </c:pt>
                <c:pt idx="192">
                  <c:v>129182.83002675205</c:v>
                </c:pt>
                <c:pt idx="193">
                  <c:v>130477.63485778375</c:v>
                </c:pt>
                <c:pt idx="194">
                  <c:v>131557.8104687095</c:v>
                </c:pt>
                <c:pt idx="195">
                  <c:v>132419.62839588811</c:v>
                </c:pt>
                <c:pt idx="196">
                  <c:v>133060.92370110095</c:v>
                </c:pt>
                <c:pt idx="197">
                  <c:v>133481.08649803896</c:v>
                </c:pt>
                <c:pt idx="198">
                  <c:v>133681.03006342595</c:v>
                </c:pt>
                <c:pt idx="199">
                  <c:v>133663.13715873289</c:v>
                </c:pt>
                <c:pt idx="200">
                  <c:v>133431.18668194828</c:v>
                </c:pt>
                <c:pt idx="201">
                  <c:v>132990.26315924083</c:v>
                </c:pt>
                <c:pt idx="202">
                  <c:v>132346.65186559566</c:v>
                </c:pt>
                <c:pt idx="203">
                  <c:v>131507.72252984717</c:v>
                </c:pt>
                <c:pt idx="204">
                  <c:v>130481.80463685334</c:v>
                </c:pt>
                <c:pt idx="205">
                  <c:v>129278.05729654104</c:v>
                </c:pt>
                <c:pt idx="206">
                  <c:v>127906.33651860578</c:v>
                </c:pt>
                <c:pt idx="207">
                  <c:v>126377.06252773706</c:v>
                </c:pt>
                <c:pt idx="208">
                  <c:v>124701.08949370927</c:v>
                </c:pt>
                <c:pt idx="209">
                  <c:v>122889.57975018934</c:v>
                </c:pt>
                <c:pt idx="210">
                  <c:v>120953.88425171256</c:v>
                </c:pt>
                <c:pt idx="211">
                  <c:v>118905.43068467062</c:v>
                </c:pt>
                <c:pt idx="212">
                  <c:v>116755.62031817638</c:v>
                </c:pt>
                <c:pt idx="213">
                  <c:v>114515.73436496813</c:v>
                </c:pt>
                <c:pt idx="214">
                  <c:v>112196.85032942051</c:v>
                </c:pt>
                <c:pt idx="215">
                  <c:v>109809.76855527378</c:v>
                </c:pt>
                <c:pt idx="216">
                  <c:v>107364.94895375558</c:v>
                </c:pt>
                <c:pt idx="217">
                  <c:v>104872.45769531287</c:v>
                </c:pt>
                <c:pt idx="218">
                  <c:v>102341.92348551823</c:v>
                </c:pt>
                <c:pt idx="219">
                  <c:v>99782.502916866273</c:v>
                </c:pt>
                <c:pt idx="220">
                  <c:v>97202.854291115524</c:v>
                </c:pt>
                <c:pt idx="221">
                  <c:v>94611.119238818021</c:v>
                </c:pt>
                <c:pt idx="222">
                  <c:v>92014.91142051293</c:v>
                </c:pt>
                <c:pt idx="223">
                  <c:v>89421.311574301726</c:v>
                </c:pt>
                <c:pt idx="224">
                  <c:v>86836.868173680501</c:v>
                </c:pt>
                <c:pt idx="225">
                  <c:v>84267.602974180118</c:v>
                </c:pt>
                <c:pt idx="226">
                  <c:v>81719.020754355879</c:v>
                </c:pt>
                <c:pt idx="227">
                  <c:v>79196.122593045657</c:v>
                </c:pt>
                <c:pt idx="228">
                  <c:v>76703.422067965002</c:v>
                </c:pt>
                <c:pt idx="229">
                  <c:v>74244.963808351647</c:v>
                </c:pt>
                <c:pt idx="230">
                  <c:v>71824.343884572387</c:v>
                </c:pt>
                <c:pt idx="231">
                  <c:v>69444.731568750401</c:v>
                </c:pt>
                <c:pt idx="232">
                  <c:v>67108.892051256829</c:v>
                </c:pt>
                <c:pt idx="233">
                  <c:v>64819.209747309193</c:v>
                </c:pt>
                <c:pt idx="234">
                  <c:v>62577.711875153895</c:v>
                </c:pt>
                <c:pt idx="235">
                  <c:v>60386.0920318157</c:v>
                </c:pt>
                <c:pt idx="236">
                  <c:v>58245.733533794519</c:v>
                </c:pt>
                <c:pt idx="237">
                  <c:v>56157.732328151869</c:v>
                </c:pt>
                <c:pt idx="238">
                  <c:v>54122.919314053215</c:v>
                </c:pt>
                <c:pt idx="239">
                  <c:v>52141.881946015928</c:v>
                </c:pt>
                <c:pt idx="240">
                  <c:v>50214.985017930027</c:v>
                </c:pt>
                <c:pt idx="241">
                  <c:v>48342.390551502722</c:v>
                </c:pt>
                <c:pt idx="242">
                  <c:v>46524.076734302238</c:v>
                </c:pt>
                <c:pt idx="243">
                  <c:v>44759.85587124357</c:v>
                </c:pt>
                <c:pt idx="244">
                  <c:v>43049.391329387377</c:v>
                </c:pt>
                <c:pt idx="245">
                  <c:v>41392.213469540387</c:v>
                </c:pt>
                <c:pt idx="246">
                  <c:v>39787.734569578213</c:v>
                </c:pt>
                <c:pt idx="247">
                  <c:v>38235.262753883493</c:v>
                </c:pt>
                <c:pt idx="248">
                  <c:v>36734.014951017336</c:v>
                </c:pt>
                <c:pt idx="249">
                  <c:v>35283.128907924111</c:v>
                </c:pt>
                <c:pt idx="250">
                  <c:v>33881.6742937983</c:v>
                </c:pt>
                <c:pt idx="251">
                  <c:v>32528.662930393668</c:v>
                </c:pt>
                <c:pt idx="252">
                  <c:v>31223.05818818992</c:v>
                </c:pt>
                <c:pt idx="253">
                  <c:v>29963.783589597089</c:v>
                </c:pt>
                <c:pt idx="254">
                  <c:v>28749.730661404428</c:v>
                </c:pt>
                <c:pt idx="255">
                  <c:v>27579.766079086668</c:v>
                </c:pt>
                <c:pt idx="256">
                  <c:v>26452.738145470641</c:v>
                </c:pt>
                <c:pt idx="257">
                  <c:v>25367.482645731889</c:v>
                </c:pt>
                <c:pt idx="258">
                  <c:v>24322.82811981484</c:v>
                </c:pt>
                <c:pt idx="259">
                  <c:v>23317.600592222007</c:v>
                </c:pt>
                <c:pt idx="260">
                  <c:v>22350.627797758381</c:v>
                </c:pt>
                <c:pt idx="261">
                  <c:v>21420.742940299326</c:v>
                </c:pt>
                <c:pt idx="262">
                  <c:v>20526.78802001843</c:v>
                </c:pt>
                <c:pt idx="263">
                  <c:v>19667.616762804177</c:v>
                </c:pt>
                <c:pt idx="264">
                  <c:v>18842.09718384243</c:v>
                </c:pt>
                <c:pt idx="265">
                  <c:v>18049.113815572629</c:v>
                </c:pt>
                <c:pt idx="266">
                  <c:v>17287.569628460747</c:v>
                </c:pt>
                <c:pt idx="267">
                  <c:v>16556.387671289591</c:v>
                </c:pt>
                <c:pt idx="268">
                  <c:v>15854.512455961036</c:v>
                </c:pt>
                <c:pt idx="269">
                  <c:v>15180.911110146724</c:v>
                </c:pt>
                <c:pt idx="270">
                  <c:v>14534.574319522102</c:v>
                </c:pt>
                <c:pt idx="271">
                  <c:v>13914.517079780051</c:v>
                </c:pt>
                <c:pt idx="272">
                  <c:v>13319.779277149244</c:v>
                </c:pt>
                <c:pt idx="273">
                  <c:v>12749.426114741767</c:v>
                </c:pt>
                <c:pt idx="274">
                  <c:v>12202.548400726193</c:v>
                </c:pt>
                <c:pt idx="275">
                  <c:v>11678.262713066713</c:v>
                </c:pt>
                <c:pt idx="276">
                  <c:v>11175.711454385939</c:v>
                </c:pt>
                <c:pt idx="277">
                  <c:v>10694.062809397416</c:v>
                </c:pt>
                <c:pt idx="278">
                  <c:v>10232.510616312353</c:v>
                </c:pt>
                <c:pt idx="279">
                  <c:v>9790.2741626513507</c:v>
                </c:pt>
                <c:pt idx="280">
                  <c:v>9366.5979149837585</c:v>
                </c:pt>
                <c:pt idx="281">
                  <c:v>8960.7511912720856</c:v>
                </c:pt>
                <c:pt idx="282">
                  <c:v>8572.0277837137401</c:v>
                </c:pt>
                <c:pt idx="283">
                  <c:v>8199.7455392445081</c:v>
                </c:pt>
                <c:pt idx="284">
                  <c:v>7843.2459041945403</c:v>
                </c:pt>
                <c:pt idx="285">
                  <c:v>7501.893438965265</c:v>
                </c:pt>
                <c:pt idx="286">
                  <c:v>7175.0753080216382</c:v>
                </c:pt>
                <c:pt idx="287">
                  <c:v>6862.2007499655138</c:v>
                </c:pt>
                <c:pt idx="288">
                  <c:v>6562.7005319699028</c:v>
                </c:pt>
                <c:pt idx="289">
                  <c:v>6276.0263924076635</c:v>
                </c:pt>
                <c:pt idx="290">
                  <c:v>6001.6504750991362</c:v>
                </c:pt>
                <c:pt idx="291">
                  <c:v>5739.0647582287975</c:v>
                </c:pt>
                <c:pt idx="292">
                  <c:v>5487.7804806387858</c:v>
                </c:pt>
                <c:pt idx="293">
                  <c:v>5247.3275678947966</c:v>
                </c:pt>
                <c:pt idx="294">
                  <c:v>5017.2540602351792</c:v>
                </c:pt>
                <c:pt idx="295">
                  <c:v>4797.1255442550355</c:v>
                </c:pt>
                <c:pt idx="296">
                  <c:v>4586.5245899417332</c:v>
                </c:pt>
                <c:pt idx="297">
                  <c:v>4385.0501944647376</c:v>
                </c:pt>
                <c:pt idx="298">
                  <c:v>4192.317233929235</c:v>
                </c:pt>
                <c:pt idx="299">
                  <c:v>4007.9559241281522</c:v>
                </c:pt>
                <c:pt idx="300">
                  <c:v>3831.6112911692776</c:v>
                </c:pt>
                <c:pt idx="301">
                  <c:v>3662.9426527119585</c:v>
                </c:pt>
                <c:pt idx="302">
                  <c:v>3501.6231104198951</c:v>
                </c:pt>
                <c:pt idx="303">
                  <c:v>3347.3390541217364</c:v>
                </c:pt>
                <c:pt idx="304">
                  <c:v>3199.789678068355</c:v>
                </c:pt>
                <c:pt idx="305">
                  <c:v>3058.6865095837998</c:v>
                </c:pt>
                <c:pt idx="306">
                  <c:v>2923.7529503250462</c:v>
                </c:pt>
                <c:pt idx="307">
                  <c:v>2794.7238302929022</c:v>
                </c:pt>
                <c:pt idx="308">
                  <c:v>2671.3449746719511</c:v>
                </c:pt>
                <c:pt idx="309">
                  <c:v>2553.3727835204813</c:v>
                </c:pt>
                <c:pt idx="310">
                  <c:v>2440.5738242812668</c:v>
                </c:pt>
                <c:pt idx="311">
                  <c:v>2332.7244370401927</c:v>
                </c:pt>
                <c:pt idx="312">
                  <c:v>2229.6103524214618</c:v>
                </c:pt>
                <c:pt idx="313">
                  <c:v>2131.0263219749622</c:v>
                </c:pt>
                <c:pt idx="314">
                  <c:v>2036.7757608828058</c:v>
                </c:pt>
                <c:pt idx="315">
                  <c:v>1946.6704027876228</c:v>
                </c:pt>
                <c:pt idx="316">
                  <c:v>1860.5299665245088</c:v>
                </c:pt>
                <c:pt idx="317">
                  <c:v>1778.1818345211773</c:v>
                </c:pt>
                <c:pt idx="318">
                  <c:v>1699.4607426165478</c:v>
                </c:pt>
                <c:pt idx="319">
                  <c:v>1624.208481036364</c:v>
                </c:pt>
                <c:pt idx="320">
                  <c:v>1552.2736062552119</c:v>
                </c:pt>
                <c:pt idx="321">
                  <c:v>1483.5111634672394</c:v>
                </c:pt>
                <c:pt idx="322">
                  <c:v>1417.7824193827055</c:v>
                </c:pt>
                <c:pt idx="323">
                  <c:v>1354.9546050640299</c:v>
                </c:pt>
                <c:pt idx="324">
                  <c:v>1294.9006685130398</c:v>
                </c:pt>
                <c:pt idx="325">
                  <c:v>1237.4990367204668</c:v>
                </c:pt>
                <c:pt idx="326">
                  <c:v>1182.6333868892691</c:v>
                </c:pt>
                <c:pt idx="327">
                  <c:v>1130.1924265448806</c:v>
                </c:pt>
                <c:pt idx="328">
                  <c:v>1080.0696822479156</c:v>
                </c:pt>
                <c:pt idx="329">
                  <c:v>1032.1632966280383</c:v>
                </c:pt>
                <c:pt idx="330">
                  <c:v>986.37583346155441</c:v>
                </c:pt>
                <c:pt idx="331">
                  <c:v>942.61409051969019</c:v>
                </c:pt>
                <c:pt idx="332">
                  <c:v>900.78891991941271</c:v>
                </c:pt>
                <c:pt idx="333">
                  <c:v>860.81505571392722</c:v>
                </c:pt>
                <c:pt idx="334">
                  <c:v>822.61094846560638</c:v>
                </c:pt>
                <c:pt idx="335">
                  <c:v>786.09860654998556</c:v>
                </c:pt>
                <c:pt idx="336">
                  <c:v>751.20344394555741</c:v>
                </c:pt>
                <c:pt idx="337">
                  <c:v>717.85413427035394</c:v>
                </c:pt>
                <c:pt idx="338">
                  <c:v>685.98247083268268</c:v>
                </c:pt>
                <c:pt idx="339">
                  <c:v>655.52323246983951</c:v>
                </c:pt>
                <c:pt idx="340">
                  <c:v>626.41405495512424</c:v>
                </c:pt>
                <c:pt idx="341">
                  <c:v>598.59530776000167</c:v>
                </c:pt>
                <c:pt idx="342">
                  <c:v>572.00997596475872</c:v>
                </c:pt>
                <c:pt idx="343">
                  <c:v>546.60354711747846</c:v>
                </c:pt>
                <c:pt idx="344">
                  <c:v>522.32390284757241</c:v>
                </c:pt>
                <c:pt idx="345">
                  <c:v>499.1212150464558</c:v>
                </c:pt>
                <c:pt idx="346">
                  <c:v>476.94784643420979</c:v>
                </c:pt>
                <c:pt idx="347">
                  <c:v>455.75825533723406</c:v>
                </c:pt>
                <c:pt idx="348">
                  <c:v>435.50890450794088</c:v>
                </c:pt>
                <c:pt idx="349">
                  <c:v>416.15817382347018</c:v>
                </c:pt>
                <c:pt idx="350">
                  <c:v>397.66627670620727</c:v>
                </c:pt>
                <c:pt idx="351">
                  <c:v>379.99518011455223</c:v>
                </c:pt>
                <c:pt idx="352">
                  <c:v>363.10852795792101</c:v>
                </c:pt>
                <c:pt idx="353">
                  <c:v>346.97156779534669</c:v>
                </c:pt>
                <c:pt idx="354">
                  <c:v>331.55108068229356</c:v>
                </c:pt>
                <c:pt idx="355">
                  <c:v>316.81531403539572</c:v>
                </c:pt>
                <c:pt idx="356">
                  <c:v>302.7339173897825</c:v>
                </c:pt>
                <c:pt idx="357">
                  <c:v>289.27788092845765</c:v>
                </c:pt>
                <c:pt idx="358">
                  <c:v>276.41947666785546</c:v>
                </c:pt>
                <c:pt idx="359">
                  <c:v>264.13220218820868</c:v>
                </c:pt>
                <c:pt idx="360">
                  <c:v>252.39072680172731</c:v>
                </c:pt>
                <c:pt idx="361">
                  <c:v>241.17084005581134</c:v>
                </c:pt>
                <c:pt idx="362">
                  <c:v>230.44940247259981</c:v>
                </c:pt>
                <c:pt idx="363">
                  <c:v>220.20429843010183</c:v>
                </c:pt>
                <c:pt idx="364">
                  <c:v>210.41439109395969</c:v>
                </c:pt>
                <c:pt idx="365">
                  <c:v>201.05947931256611</c:v>
                </c:pt>
                <c:pt idx="366">
                  <c:v>192.12025639179797</c:v>
                </c:pt>
                <c:pt idx="367">
                  <c:v>183.57827066904213</c:v>
                </c:pt>
                <c:pt idx="368">
                  <c:v>175.41588780947623</c:v>
                </c:pt>
                <c:pt idx="369">
                  <c:v>167.61625475073399</c:v>
                </c:pt>
                <c:pt idx="370">
                  <c:v>160.16326522513285</c:v>
                </c:pt>
                <c:pt idx="371">
                  <c:v>153.0415267915746</c:v>
                </c:pt>
                <c:pt idx="372">
                  <c:v>146.23632931205134</c:v>
                </c:pt>
                <c:pt idx="373">
                  <c:v>139.73361481040206</c:v>
                </c:pt>
                <c:pt idx="374">
                  <c:v>133.51994865357346</c:v>
                </c:pt>
                <c:pt idx="375">
                  <c:v>127.58249199814557</c:v>
                </c:pt>
                <c:pt idx="376">
                  <c:v>121.90897544728979</c:v>
                </c:pt>
                <c:pt idx="377">
                  <c:v>116.48767386564137</c:v>
                </c:pt>
                <c:pt idx="378">
                  <c:v>111.30738230178827</c:v>
                </c:pt>
                <c:pt idx="379">
                  <c:v>106.35739297021118</c:v>
                </c:pt>
                <c:pt idx="380">
                  <c:v>101.62747324655588</c:v>
                </c:pt>
                <c:pt idx="381">
                  <c:v>97.107844632082802</c:v>
                </c:pt>
                <c:pt idx="382">
                  <c:v>92.789162645022941</c:v>
                </c:pt>
                <c:pt idx="383">
                  <c:v>88.662497598376419</c:v>
                </c:pt>
                <c:pt idx="384">
                  <c:v>84.719316225423029</c:v>
                </c:pt>
                <c:pt idx="385">
                  <c:v>80.951464115876234</c:v>
                </c:pt>
                <c:pt idx="386">
                  <c:v>77.351148927205131</c:v>
                </c:pt>
                <c:pt idx="387">
                  <c:v>73.91092433717624</c:v>
                </c:pt>
                <c:pt idx="388">
                  <c:v>70.623674705130583</c:v>
                </c:pt>
                <c:pt idx="389">
                  <c:v>67.482600410914173</c:v>
                </c:pt>
                <c:pt idx="390">
                  <c:v>64.481203841724096</c:v>
                </c:pt>
                <c:pt idx="391">
                  <c:v>61.613275998419468</c:v>
                </c:pt>
                <c:pt idx="392">
                  <c:v>58.872883694080357</c:v>
                </c:pt>
                <c:pt idx="393">
                  <c:v>56.254357318778567</c:v>
                </c:pt>
                <c:pt idx="394">
                  <c:v>53.752279145655677</c:v>
                </c:pt>
                <c:pt idx="395">
                  <c:v>51.36147215448694</c:v>
                </c:pt>
                <c:pt idx="396">
                  <c:v>49.076989349946828</c:v>
                </c:pt>
                <c:pt idx="397">
                  <c:v>46.894103552785126</c:v>
                </c:pt>
                <c:pt idx="398">
                  <c:v>44.808297643072969</c:v>
                </c:pt>
                <c:pt idx="399">
                  <c:v>42.815255235588431</c:v>
                </c:pt>
                <c:pt idx="400">
                  <c:v>40.910851768282008</c:v>
                </c:pt>
                <c:pt idx="401">
                  <c:v>39.091145985596086</c:v>
                </c:pt>
                <c:pt idx="402">
                  <c:v>37.352371799210218</c:v>
                </c:pt>
                <c:pt idx="403">
                  <c:v>35.690930509547414</c:v>
                </c:pt>
                <c:pt idx="404">
                  <c:v>34.103383372107075</c:v>
                </c:pt>
                <c:pt idx="405">
                  <c:v>32.586444493389223</c:v>
                </c:pt>
                <c:pt idx="406">
                  <c:v>31.13697404184331</c:v>
                </c:pt>
                <c:pt idx="407">
                  <c:v>29.751971759914564</c:v>
                </c:pt>
                <c:pt idx="408">
                  <c:v>28.428570763872976</c:v>
                </c:pt>
                <c:pt idx="409">
                  <c:v>27.16403161869529</c:v>
                </c:pt>
                <c:pt idx="410">
                  <c:v>25.955736675830437</c:v>
                </c:pt>
                <c:pt idx="411">
                  <c:v>24.801184662214439</c:v>
                </c:pt>
                <c:pt idx="412">
                  <c:v>23.697985509413108</c:v>
                </c:pt>
                <c:pt idx="413">
                  <c:v>22.643855412260802</c:v>
                </c:pt>
                <c:pt idx="414">
                  <c:v>21.636612106832089</c:v>
                </c:pt>
                <c:pt idx="415">
                  <c:v>20.674170358031297</c:v>
                </c:pt>
                <c:pt idx="416">
                  <c:v>19.754537647513423</c:v>
                </c:pt>
                <c:pt idx="417">
                  <c:v>18.875810053059663</c:v>
                </c:pt>
                <c:pt idx="418">
                  <c:v>18.036168310922687</c:v>
                </c:pt>
                <c:pt idx="419">
                  <c:v>17.233874053031432</c:v>
                </c:pt>
                <c:pt idx="420">
                  <c:v>16.467266211303439</c:v>
                </c:pt>
                <c:pt idx="421">
                  <c:v>15.734757581655275</c:v>
                </c:pt>
                <c:pt idx="422">
                  <c:v>15.034831540629131</c:v>
                </c:pt>
                <c:pt idx="423">
                  <c:v>14.366038907866729</c:v>
                </c:pt>
                <c:pt idx="424">
                  <c:v>13.72699494796105</c:v>
                </c:pt>
                <c:pt idx="425">
                  <c:v>13.116376505502599</c:v>
                </c:pt>
                <c:pt idx="426">
                  <c:v>12.532919267410481</c:v>
                </c:pt>
                <c:pt idx="427">
                  <c:v>11.975415146900144</c:v>
                </c:pt>
                <c:pt idx="428">
                  <c:v>11.442709783689647</c:v>
                </c:pt>
                <c:pt idx="429">
                  <c:v>10.933700155285377</c:v>
                </c:pt>
                <c:pt idx="430">
                  <c:v>10.447332294416547</c:v>
                </c:pt>
                <c:pt idx="431">
                  <c:v>9.9825991079063012</c:v>
                </c:pt>
                <c:pt idx="432">
                  <c:v>9.5385382924759341</c:v>
                </c:pt>
                <c:pt idx="433">
                  <c:v>9.1142303431783755</c:v>
                </c:pt>
                <c:pt idx="434">
                  <c:v>8.7087966503477645</c:v>
                </c:pt>
                <c:pt idx="435">
                  <c:v>8.3213976811343144</c:v>
                </c:pt>
                <c:pt idx="436">
                  <c:v>7.9512312418679159</c:v>
                </c:pt>
                <c:pt idx="437">
                  <c:v>7.5975308176605028</c:v>
                </c:pt>
                <c:pt idx="438">
                  <c:v>7.2595639858164063</c:v>
                </c:pt>
                <c:pt idx="439">
                  <c:v>6.936630899772096</c:v>
                </c:pt>
                <c:pt idx="440">
                  <c:v>6.628062840432138</c:v>
                </c:pt>
                <c:pt idx="441">
                  <c:v>6.333220831907207</c:v>
                </c:pt>
                <c:pt idx="442">
                  <c:v>6.0514943187928445</c:v>
                </c:pt>
                <c:pt idx="443">
                  <c:v>5.7822999022546133</c:v>
                </c:pt>
                <c:pt idx="444">
                  <c:v>5.5250801323066714</c:v>
                </c:pt>
                <c:pt idx="445">
                  <c:v>5.2793023537867434</c:v>
                </c:pt>
                <c:pt idx="446">
                  <c:v>5.0444576036413249</c:v>
                </c:pt>
                <c:pt idx="447">
                  <c:v>4.8200595572408762</c:v>
                </c:pt>
                <c:pt idx="448">
                  <c:v>4.6056435215460088</c:v>
                </c:pt>
                <c:pt idx="449">
                  <c:v>4.4007654730424042</c:v>
                </c:pt>
                <c:pt idx="450">
                  <c:v>4.2050011384546879</c:v>
                </c:pt>
                <c:pt idx="451">
                  <c:v>4.0179451163378248</c:v>
                </c:pt>
                <c:pt idx="452">
                  <c:v>3.8392100377290639</c:v>
                </c:pt>
                <c:pt idx="453">
                  <c:v>3.6684257641241569</c:v>
                </c:pt>
                <c:pt idx="454">
                  <c:v>3.5052386211186946</c:v>
                </c:pt>
                <c:pt idx="455">
                  <c:v>3.3493106661291123</c:v>
                </c:pt>
                <c:pt idx="456">
                  <c:v>3.2003189886783474</c:v>
                </c:pt>
                <c:pt idx="457">
                  <c:v>3.0579550417984338</c:v>
                </c:pt>
                <c:pt idx="458">
                  <c:v>2.9219240031666498</c:v>
                </c:pt>
                <c:pt idx="459">
                  <c:v>2.7919441646532919</c:v>
                </c:pt>
                <c:pt idx="460">
                  <c:v>2.6677463490178943</c:v>
                </c:pt>
                <c:pt idx="461">
                  <c:v>2.549073352546837</c:v>
                </c:pt>
                <c:pt idx="462">
                  <c:v>2.4356794124789354</c:v>
                </c:pt>
                <c:pt idx="463">
                  <c:v>2.3273296981168548</c:v>
                </c:pt>
                <c:pt idx="464">
                  <c:v>2.2237998245711772</c:v>
                </c:pt>
                <c:pt idx="465">
                  <c:v>2.1248753881307607</c:v>
                </c:pt>
                <c:pt idx="466">
                  <c:v>2.0303515222977553</c:v>
                </c:pt>
                <c:pt idx="467">
                  <c:v>1.9400324735683818</c:v>
                </c:pt>
                <c:pt idx="468">
                  <c:v>1.8537311960814309</c:v>
                </c:pt>
                <c:pt idx="469">
                  <c:v>1.7712689642954631</c:v>
                </c:pt>
                <c:pt idx="470">
                  <c:v>1.69247500289299</c:v>
                </c:pt>
                <c:pt idx="471">
                  <c:v>1.6171861331455581</c:v>
                </c:pt>
                <c:pt idx="472">
                  <c:v>1.5452464350077089</c:v>
                </c:pt>
                <c:pt idx="473">
                  <c:v>1.4765069242403375</c:v>
                </c:pt>
                <c:pt idx="474">
                  <c:v>1.4108252438950657</c:v>
                </c:pt>
                <c:pt idx="475">
                  <c:v>1.3480653695209637</c:v>
                </c:pt>
                <c:pt idx="476">
                  <c:v>1.2880973274833476</c:v>
                </c:pt>
                <c:pt idx="477">
                  <c:v>1.2307969258115159</c:v>
                </c:pt>
                <c:pt idx="478">
                  <c:v>1.1760454970182144</c:v>
                </c:pt>
                <c:pt idx="479">
                  <c:v>1.1237296523583951</c:v>
                </c:pt>
                <c:pt idx="480">
                  <c:v>1.0737410470185085</c:v>
                </c:pt>
                <c:pt idx="481">
                  <c:v>1.0259761557501923</c:v>
                </c:pt>
                <c:pt idx="482">
                  <c:v>0.98033605848383309</c:v>
                </c:pt>
                <c:pt idx="483">
                  <c:v>0.93672623547813794</c:v>
                </c:pt>
                <c:pt idx="484">
                  <c:v>0.89505637158158668</c:v>
                </c:pt>
                <c:pt idx="485">
                  <c:v>0.85524016920049817</c:v>
                </c:pt>
                <c:pt idx="486">
                  <c:v>0.8171951695864651</c:v>
                </c:pt>
                <c:pt idx="487">
                  <c:v>0.78084258207313195</c:v>
                </c:pt>
                <c:pt idx="488">
                  <c:v>0.74610712090874787</c:v>
                </c:pt>
                <c:pt idx="489">
                  <c:v>0.7129168493466479</c:v>
                </c:pt>
                <c:pt idx="490">
                  <c:v>0.68120303067084187</c:v>
                </c:pt>
                <c:pt idx="491">
                  <c:v>0.65089998584824604</c:v>
                </c:pt>
                <c:pt idx="492">
                  <c:v>0.62194495751281176</c:v>
                </c:pt>
                <c:pt idx="493">
                  <c:v>0.59427797999991305</c:v>
                </c:pt>
                <c:pt idx="494">
                  <c:v>0.56784175516188151</c:v>
                </c:pt>
                <c:pt idx="495">
                  <c:v>0.54258153370754414</c:v>
                </c:pt>
                <c:pt idx="496">
                  <c:v>0.51844500182005704</c:v>
                </c:pt>
                <c:pt idx="497">
                  <c:v>0.49538217281825686</c:v>
                </c:pt>
                <c:pt idx="498">
                  <c:v>0.47334528363719097</c:v>
                </c:pt>
                <c:pt idx="499">
                  <c:v>0.45228869591346821</c:v>
                </c:pt>
                <c:pt idx="500">
                  <c:v>0.43216880147060366</c:v>
                </c:pt>
                <c:pt idx="501">
                  <c:v>0.4129439320086426</c:v>
                </c:pt>
                <c:pt idx="502">
                  <c:v>0.39457427281105217</c:v>
                </c:pt>
                <c:pt idx="503">
                  <c:v>0.3770217802901884</c:v>
                </c:pt>
                <c:pt idx="504">
                  <c:v>0.36025010320059297</c:v>
                </c:pt>
                <c:pt idx="505">
                  <c:v>0.3442245073569698</c:v>
                </c:pt>
                <c:pt idx="506">
                  <c:v>0.32891180370094664</c:v>
                </c:pt>
                <c:pt idx="507">
                  <c:v>0.31428027956766269</c:v>
                </c:pt>
                <c:pt idx="508">
                  <c:v>0.30029963300984697</c:v>
                </c:pt>
                <c:pt idx="509">
                  <c:v>0.28694091004338451</c:v>
                </c:pt>
                <c:pt idx="510">
                  <c:v>0.27417644468441627</c:v>
                </c:pt>
                <c:pt idx="511">
                  <c:v>0.26197980165379892</c:v>
                </c:pt>
                <c:pt idx="512">
                  <c:v>0.25032572163027372</c:v>
                </c:pt>
                <c:pt idx="513">
                  <c:v>0.23919006893897232</c:v>
                </c:pt>
                <c:pt idx="514">
                  <c:v>0.22854978156692851</c:v>
                </c:pt>
                <c:pt idx="515">
                  <c:v>0.21838282340208526</c:v>
                </c:pt>
                <c:pt idx="516">
                  <c:v>0.20866813859688929</c:v>
                </c:pt>
                <c:pt idx="517">
                  <c:v>0.19938560796196589</c:v>
                </c:pt>
                <c:pt idx="518">
                  <c:v>0.19051600729956972</c:v>
                </c:pt>
                <c:pt idx="519">
                  <c:v>0.18204096759052471</c:v>
                </c:pt>
                <c:pt idx="520">
                  <c:v>0.17394293695220425</c:v>
                </c:pt>
                <c:pt idx="521">
                  <c:v>0.16620514428876992</c:v>
                </c:pt>
                <c:pt idx="522">
                  <c:v>0.15881156455839196</c:v>
                </c:pt>
                <c:pt idx="523">
                  <c:v>0.1517468855855226</c:v>
                </c:pt>
                <c:pt idx="524">
                  <c:v>0.14499647634949331</c:v>
                </c:pt>
                <c:pt idx="525">
                  <c:v>0.1385463566837638</c:v>
                </c:pt>
                <c:pt idx="526">
                  <c:v>0.13238316832307245</c:v>
                </c:pt>
                <c:pt idx="527">
                  <c:v>0.12649414723852839</c:v>
                </c:pt>
                <c:pt idx="528">
                  <c:v>0.12086709720335334</c:v>
                </c:pt>
                <c:pt idx="529">
                  <c:v>0.11549036453452913</c:v>
                </c:pt>
                <c:pt idx="530">
                  <c:v>0.11035281395804257</c:v>
                </c:pt>
                <c:pt idx="531">
                  <c:v>0.10544380554774578</c:v>
                </c:pt>
                <c:pt idx="532">
                  <c:v>0.10075317269007344</c:v>
                </c:pt>
                <c:pt idx="533">
                  <c:v>9.6271201028983192E-2</c:v>
                </c:pt>
                <c:pt idx="534">
                  <c:v>9.1988608347514836E-2</c:v>
                </c:pt>
                <c:pt idx="535">
                  <c:v>8.7896525344304074E-2</c:v>
                </c:pt>
                <c:pt idx="536">
                  <c:v>8.3986477265239695E-2</c:v>
                </c:pt>
                <c:pt idx="537">
                  <c:v>8.0250366352223934E-2</c:v>
                </c:pt>
                <c:pt idx="538">
                  <c:v>7.6680455072688211E-2</c:v>
                </c:pt>
                <c:pt idx="539">
                  <c:v>7.3269350095132885E-2</c:v>
                </c:pt>
                <c:pt idx="540">
                  <c:v>7.0009986977505059E-2</c:v>
                </c:pt>
                <c:pt idx="541">
                  <c:v>6.6895615536704436E-2</c:v>
                </c:pt>
                <c:pt idx="542">
                  <c:v>6.3919785868917792E-2</c:v>
                </c:pt>
                <c:pt idx="543">
                  <c:v>6.1076334991830614E-2</c:v>
                </c:pt>
                <c:pt idx="544">
                  <c:v>5.8359374081052205E-2</c:v>
                </c:pt>
                <c:pt idx="545">
                  <c:v>5.576327627432117E-2</c:v>
                </c:pt>
                <c:pt idx="546">
                  <c:v>5.3282665018234004E-2</c:v>
                </c:pt>
                <c:pt idx="547">
                  <c:v>5.0912402933363091E-2</c:v>
                </c:pt>
                <c:pt idx="548">
                  <c:v>4.8647581174703955E-2</c:v>
                </c:pt>
                <c:pt idx="549">
                  <c:v>4.648350926541743E-2</c:v>
                </c:pt>
                <c:pt idx="550">
                  <c:v>4.4415705382812497E-2</c:v>
                </c:pt>
                <c:pt idx="551">
                  <c:v>4.2439887076452291E-2</c:v>
                </c:pt>
                <c:pt idx="552">
                  <c:v>4.0551962399160479E-2</c:v>
                </c:pt>
                <c:pt idx="553">
                  <c:v>3.8748021432560481E-2</c:v>
                </c:pt>
                <c:pt idx="554">
                  <c:v>3.7024328189596951E-2</c:v>
                </c:pt>
                <c:pt idx="555">
                  <c:v>3.5377312877269744E-2</c:v>
                </c:pt>
                <c:pt idx="556">
                  <c:v>3.3803564503556531E-2</c:v>
                </c:pt>
                <c:pt idx="557">
                  <c:v>3.229982381321303E-2</c:v>
                </c:pt>
                <c:pt idx="558">
                  <c:v>3.0862976537820924E-2</c:v>
                </c:pt>
                <c:pt idx="559">
                  <c:v>2.9490046946104392E-2</c:v>
                </c:pt>
                <c:pt idx="560">
                  <c:v>2.8178191681157913E-2</c:v>
                </c:pt>
                <c:pt idx="561">
                  <c:v>2.6924693871822298E-2</c:v>
                </c:pt>
                <c:pt idx="562">
                  <c:v>2.5726957506013601E-2</c:v>
                </c:pt>
                <c:pt idx="563">
                  <c:v>2.4582502054352095E-2</c:v>
                </c:pt>
                <c:pt idx="564">
                  <c:v>2.3488957332956823E-2</c:v>
                </c:pt>
                <c:pt idx="565">
                  <c:v>2.2444058594766593E-2</c:v>
                </c:pt>
                <c:pt idx="566">
                  <c:v>2.144564183922151E-2</c:v>
                </c:pt>
                <c:pt idx="567">
                  <c:v>2.0491639330591428E-2</c:v>
                </c:pt>
                <c:pt idx="568">
                  <c:v>1.9580075315669718E-2</c:v>
                </c:pt>
                <c:pt idx="569">
                  <c:v>1.8709061931963717E-2</c:v>
                </c:pt>
                <c:pt idx="570">
                  <c:v>1.7876795297907696E-2</c:v>
                </c:pt>
                <c:pt idx="571">
                  <c:v>1.7081551777001165E-2</c:v>
                </c:pt>
                <c:pt idx="572">
                  <c:v>1.6321684408135518E-2</c:v>
                </c:pt>
                <c:pt idx="573">
                  <c:v>1.5595619494716212E-2</c:v>
                </c:pt>
                <c:pt idx="574">
                  <c:v>1.4901853345516539E-2</c:v>
                </c:pt>
                <c:pt idx="575">
                  <c:v>1.4238949160513268E-2</c:v>
                </c:pt>
                <c:pt idx="576">
                  <c:v>1.3605534055254718E-2</c:v>
                </c:pt>
                <c:pt idx="577">
                  <c:v>1.3000296217598684E-2</c:v>
                </c:pt>
                <c:pt idx="578">
                  <c:v>1.2421982190931824E-2</c:v>
                </c:pt>
                <c:pt idx="579">
                  <c:v>1.1869394278244022E-2</c:v>
                </c:pt>
                <c:pt idx="580">
                  <c:v>1.1341388061681541E-2</c:v>
                </c:pt>
                <c:pt idx="581">
                  <c:v>1.0836870032441952E-2</c:v>
                </c:pt>
                <c:pt idx="582">
                  <c:v>1.0354795326102315E-2</c:v>
                </c:pt>
                <c:pt idx="583">
                  <c:v>9.8941655586904792E-3</c:v>
                </c:pt>
                <c:pt idx="584">
                  <c:v>9.4540267590179517E-3</c:v>
                </c:pt>
                <c:pt idx="585">
                  <c:v>9.0334673929922185E-3</c:v>
                </c:pt>
                <c:pt idx="586">
                  <c:v>8.631616475816813E-3</c:v>
                </c:pt>
                <c:pt idx="587">
                  <c:v>8.2476417681695002E-3</c:v>
                </c:pt>
                <c:pt idx="588">
                  <c:v>7.8807480526228383E-3</c:v>
                </c:pt>
                <c:pt idx="589">
                  <c:v>7.5301754867375618E-3</c:v>
                </c:pt>
                <c:pt idx="590">
                  <c:v>7.1951980294180339E-3</c:v>
                </c:pt>
                <c:pt idx="591">
                  <c:v>6.8751219372707234E-3</c:v>
                </c:pt>
                <c:pt idx="592">
                  <c:v>6.5692843278516537E-3</c:v>
                </c:pt>
                <c:pt idx="593">
                  <c:v>6.2770518068272947E-3</c:v>
                </c:pt>
                <c:pt idx="594">
                  <c:v>5.9978191562057243E-3</c:v>
                </c:pt>
                <c:pt idx="595">
                  <c:v>5.7310080809213826E-3</c:v>
                </c:pt>
                <c:pt idx="596">
                  <c:v>5.4760660111775666E-3</c:v>
                </c:pt>
                <c:pt idx="597">
                  <c:v>5.2324649580663164E-3</c:v>
                </c:pt>
                <c:pt idx="598">
                  <c:v>4.9997004200956607E-3</c:v>
                </c:pt>
                <c:pt idx="599">
                  <c:v>4.7772903383596216E-3</c:v>
                </c:pt>
                <c:pt idx="600">
                  <c:v>4.5647740981871352E-3</c:v>
                </c:pt>
                <c:pt idx="601">
                  <c:v>4.3617115752022807E-3</c:v>
                </c:pt>
                <c:pt idx="602">
                  <c:v>4.1676822238201948E-3</c:v>
                </c:pt>
                <c:pt idx="603">
                  <c:v>3.9822842062909479E-3</c:v>
                </c:pt>
                <c:pt idx="604">
                  <c:v>3.8051335604876034E-3</c:v>
                </c:pt>
                <c:pt idx="605">
                  <c:v>3.6358634047149543E-3</c:v>
                </c:pt>
                <c:pt idx="606">
                  <c:v>3.4741231778920726E-3</c:v>
                </c:pt>
                <c:pt idx="607">
                  <c:v>3.3195779135350885E-3</c:v>
                </c:pt>
                <c:pt idx="608">
                  <c:v>3.1719075460366034E-3</c:v>
                </c:pt>
                <c:pt idx="609">
                  <c:v>3.0308062478050326E-3</c:v>
                </c:pt>
                <c:pt idx="610">
                  <c:v>2.895981795891088E-3</c:v>
                </c:pt>
                <c:pt idx="611">
                  <c:v>2.7671549667896687E-3</c:v>
                </c:pt>
                <c:pt idx="612">
                  <c:v>2.6440589581637926E-3</c:v>
                </c:pt>
                <c:pt idx="613">
                  <c:v>2.5264388362929492E-3</c:v>
                </c:pt>
                <c:pt idx="614">
                  <c:v>2.4140510081015272E-3</c:v>
                </c:pt>
                <c:pt idx="615">
                  <c:v>2.3066627166738892E-3</c:v>
                </c:pt>
                <c:pt idx="616">
                  <c:v>2.2040515592112891E-3</c:v>
                </c:pt>
                <c:pt idx="617">
                  <c:v>2.1060050264323201E-3</c:v>
                </c:pt>
                <c:pt idx="618">
                  <c:v>2.0123200624629824E-3</c:v>
                </c:pt>
                <c:pt idx="619">
                  <c:v>1.9228026443048995E-3</c:v>
                </c:pt>
                <c:pt idx="620">
                  <c:v>1.8372673800107508E-3</c:v>
                </c:pt>
                <c:pt idx="621">
                  <c:v>1.755537124734742E-3</c:v>
                </c:pt>
                <c:pt idx="622">
                  <c:v>1.6774426138629437E-3</c:v>
                </c:pt>
                <c:pt idx="623">
                  <c:v>1.6028221124637083E-3</c:v>
                </c:pt>
                <c:pt idx="624">
                  <c:v>1.5315210803321722E-3</c:v>
                </c:pt>
                <c:pt idx="625">
                  <c:v>1.4633918519351425E-3</c:v>
                </c:pt>
                <c:pt idx="626">
                  <c:v>1.398293330593534E-3</c:v>
                </c:pt>
                <c:pt idx="627">
                  <c:v>1.3360906962689998E-3</c:v>
                </c:pt>
                <c:pt idx="628">
                  <c:v>1.2766551263495803E-3</c:v>
                </c:pt>
                <c:pt idx="629">
                  <c:v>1.2198635288561122E-3</c:v>
                </c:pt>
                <c:pt idx="630">
                  <c:v>1.1655982875168631E-3</c:v>
                </c:pt>
                <c:pt idx="631">
                  <c:v>1.1137470181824399E-3</c:v>
                </c:pt>
                <c:pt idx="632">
                  <c:v>1.0642023360765013E-3</c:v>
                </c:pt>
                <c:pt idx="633">
                  <c:v>1.0168616334002467E-3</c:v>
                </c:pt>
                <c:pt idx="634">
                  <c:v>9.7162686683009876E-4</c:v>
                </c:pt>
                <c:pt idx="635">
                  <c:v>9.2840435446848199E-4</c:v>
                </c:pt>
                <c:pt idx="636">
                  <c:v>8.8710458182718181E-4</c:v>
                </c:pt>
                <c:pt idx="637">
                  <c:v>8.4764201644147038E-4</c:v>
                </c:pt>
                <c:pt idx="638">
                  <c:v>8.0993493073106438E-4</c:v>
                </c:pt>
                <c:pt idx="639">
                  <c:v>7.7390523274105567E-4</c:v>
                </c:pt>
                <c:pt idx="640">
                  <c:v>7.3947830441227762E-4</c:v>
                </c:pt>
                <c:pt idx="641">
                  <c:v>7.0658284704616192E-4</c:v>
                </c:pt>
                <c:pt idx="642">
                  <c:v>6.7515073364404212E-4</c:v>
                </c:pt>
                <c:pt idx="643">
                  <c:v>6.4511686781509533E-4</c:v>
                </c:pt>
                <c:pt idx="644">
                  <c:v>6.164190489607197E-4</c:v>
                </c:pt>
                <c:pt idx="645">
                  <c:v>5.8899784345614094E-4</c:v>
                </c:pt>
                <c:pt idx="646">
                  <c:v>5.627964615624642E-4</c:v>
                </c:pt>
                <c:pt idx="647">
                  <c:v>5.3776063981425396E-4</c:v>
                </c:pt>
                <c:pt idx="648">
                  <c:v>5.1383852863906446E-4</c:v>
                </c:pt>
                <c:pt idx="649">
                  <c:v>4.909805849761796E-4</c:v>
                </c:pt>
                <c:pt idx="650">
                  <c:v>4.6913946967217407E-4</c:v>
                </c:pt>
                <c:pt idx="651">
                  <c:v>4.4826994944079964E-4</c:v>
                </c:pt>
                <c:pt idx="652">
                  <c:v>4.2832880318415494E-4</c:v>
                </c:pt>
                <c:pt idx="653">
                  <c:v>4.0927473248112794E-4</c:v>
                </c:pt>
                <c:pt idx="654">
                  <c:v>3.9106827605773147E-4</c:v>
                </c:pt>
                <c:pt idx="655">
                  <c:v>3.7367172806219854E-4</c:v>
                </c:pt>
                <c:pt idx="656">
                  <c:v>3.5704905997558403E-4</c:v>
                </c:pt>
                <c:pt idx="657">
                  <c:v>3.4116584599614823E-4</c:v>
                </c:pt>
                <c:pt idx="658">
                  <c:v>3.2598919174299231E-4</c:v>
                </c:pt>
                <c:pt idx="659">
                  <c:v>3.1148766613128988E-4</c:v>
                </c:pt>
                <c:pt idx="660">
                  <c:v>2.976312362780269E-4</c:v>
                </c:pt>
                <c:pt idx="661">
                  <c:v>2.8439120530343939E-4</c:v>
                </c:pt>
                <c:pt idx="662">
                  <c:v>2.717401528993339E-4</c:v>
                </c:pt>
                <c:pt idx="663">
                  <c:v>2.5965187854120762E-4</c:v>
                </c:pt>
                <c:pt idx="664">
                  <c:v>2.4810134722655906E-4</c:v>
                </c:pt>
                <c:pt idx="665">
                  <c:v>2.3706463762701276E-4</c:v>
                </c:pt>
                <c:pt idx="666">
                  <c:v>2.2651889254688017E-4</c:v>
                </c:pt>
                <c:pt idx="667">
                  <c:v>2.1644227158555562E-4</c:v>
                </c:pt>
                <c:pt idx="668">
                  <c:v>2.0681390590571064E-4</c:v>
                </c:pt>
                <c:pt idx="669">
                  <c:v>1.9761385501361061E-4</c:v>
                </c:pt>
                <c:pt idx="670">
                  <c:v>1.8882306546204533E-4</c:v>
                </c:pt>
                <c:pt idx="671">
                  <c:v>1.8042333139034662E-4</c:v>
                </c:pt>
                <c:pt idx="672">
                  <c:v>1.723972568197705E-4</c:v>
                </c:pt>
                <c:pt idx="673">
                  <c:v>1.6472821962615748E-4</c:v>
                </c:pt>
                <c:pt idx="674">
                  <c:v>1.5740033711525745E-4</c:v>
                </c:pt>
                <c:pt idx="675">
                  <c:v>1.5039843312942536E-4</c:v>
                </c:pt>
                <c:pt idx="676">
                  <c:v>1.4370800661756499E-4</c:v>
                </c:pt>
                <c:pt idx="677">
                  <c:v>1.3731520160322893E-4</c:v>
                </c:pt>
                <c:pt idx="678">
                  <c:v>1.3120677848867782E-4</c:v>
                </c:pt>
                <c:pt idx="679">
                  <c:v>1.2537008663546963E-4</c:v>
                </c:pt>
                <c:pt idx="680">
                  <c:v>1.1979303816479254E-4</c:v>
                </c:pt>
                <c:pt idx="681">
                  <c:v>1.1446408292328175E-4</c:v>
                </c:pt>
                <c:pt idx="682">
                  <c:v>1.093721845624739E-4</c:v>
                </c:pt>
                <c:pt idx="683">
                  <c:v>1.0450679768235945E-4</c:v>
                </c:pt>
                <c:pt idx="684">
                  <c:v>9.985784599169673E-5</c:v>
                </c:pt>
                <c:pt idx="685">
                  <c:v>9.5415701439857607E-5</c:v>
                </c:pt>
                <c:pt idx="686">
                  <c:v>9.1171164276986273E-5</c:v>
                </c:pt>
                <c:pt idx="687">
                  <c:v>8.7115444001175502E-5</c:v>
                </c:pt>
                <c:pt idx="688">
                  <c:v>8.3240141153201794E-5</c:v>
                </c:pt>
                <c:pt idx="689">
                  <c:v>7.9537229921115913E-5</c:v>
                </c:pt>
                <c:pt idx="690">
                  <c:v>7.5999041518662628E-5</c:v>
                </c:pt>
                <c:pt idx="691">
                  <c:v>7.2618248303106214E-5</c:v>
                </c:pt>
                <c:pt idx="692">
                  <c:v>6.938784859956943E-5</c:v>
                </c:pt>
                <c:pt idx="693">
                  <c:v>6.6301152200456964E-5</c:v>
                </c:pt>
                <c:pt idx="694">
                  <c:v>6.3351766509932346E-5</c:v>
                </c:pt>
                <c:pt idx="695">
                  <c:v>6.0533583304753489E-5</c:v>
                </c:pt>
                <c:pt idx="696">
                  <c:v>5.784076608404821E-5</c:v>
                </c:pt>
                <c:pt idx="697">
                  <c:v>5.5267737981830957E-5</c:v>
                </c:pt>
                <c:pt idx="698">
                  <c:v>5.2809170217227393E-5</c:v>
                </c:pt>
                <c:pt idx="699">
                  <c:v>5.0459971058487085E-5</c:v>
                </c:pt>
                <c:pt idx="700">
                  <c:v>4.821527527792855E-5</c:v>
                </c:pt>
                <c:pt idx="701">
                  <c:v>4.6070434075977736E-5</c:v>
                </c:pt>
                <c:pt idx="702">
                  <c:v>4.4021005453432462E-5</c:v>
                </c:pt>
                <c:pt idx="703">
                  <c:v>4.2062745012013579E-5</c:v>
                </c:pt>
                <c:pt idx="704">
                  <c:v>4.0191597164150704E-5</c:v>
                </c:pt>
                <c:pt idx="705">
                  <c:v>3.8403686733797864E-5</c:v>
                </c:pt>
                <c:pt idx="706">
                  <c:v>3.6695310930884149E-5</c:v>
                </c:pt>
                <c:pt idx="707">
                  <c:v>3.5062931682778389E-5</c:v>
                </c:pt>
                <c:pt idx="708">
                  <c:v>3.3503168306886217E-5</c:v>
                </c:pt>
                <c:pt idx="709">
                  <c:v>3.2012790509204263E-5</c:v>
                </c:pt>
                <c:pt idx="710">
                  <c:v>3.0588711694331505E-5</c:v>
                </c:pt>
                <c:pt idx="711">
                  <c:v>2.9227982573082593E-5</c:v>
                </c:pt>
                <c:pt idx="712">
                  <c:v>2.7927785054464475E-5</c:v>
                </c:pt>
                <c:pt idx="713">
                  <c:v>2.6685426409366505E-5</c:v>
                </c:pt>
                <c:pt idx="714">
                  <c:v>2.5498333693876942E-5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C-49D6-97D0-A714342F4C4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'SIR Model'!$H$6:$H$720</c:f>
              <c:numCache>
                <c:formatCode>General</c:formatCode>
                <c:ptCount val="7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</c:numCache>
            </c:numRef>
          </c:cat>
          <c:val>
            <c:numRef>
              <c:f>'SIR Model'!$K$6:$K$720</c:f>
              <c:numCache>
                <c:formatCode>General</c:formatCode>
                <c:ptCount val="715"/>
                <c:pt idx="0">
                  <c:v>0</c:v>
                </c:pt>
                <c:pt idx="1">
                  <c:v>0.08</c:v>
                </c:pt>
                <c:pt idx="2">
                  <c:v>0.165599988</c:v>
                </c:pt>
                <c:pt idx="3">
                  <c:v>0.25719196039400399</c:v>
                </c:pt>
                <c:pt idx="4">
                  <c:v>0.3551953528509012</c:v>
                </c:pt>
                <c:pt idx="5">
                  <c:v>0.46005896099018179</c:v>
                </c:pt>
                <c:pt idx="6">
                  <c:v>0.57226299549394644</c:v>
                </c:pt>
                <c:pt idx="7">
                  <c:v>0.69232128106413138</c:v>
                </c:pt>
                <c:pt idx="8">
                  <c:v>0.82078360929225724</c:v>
                </c:pt>
                <c:pt idx="9">
                  <c:v>0.95823825621345304</c:v>
                </c:pt>
                <c:pt idx="10">
                  <c:v>1.1053146760702171</c:v>
                </c:pt>
                <c:pt idx="11">
                  <c:v>1.2626863836178042</c:v>
                </c:pt>
                <c:pt idx="12">
                  <c:v>1.4310740381659568</c:v>
                </c:pt>
                <c:pt idx="13">
                  <c:v>1.6112487434748564</c:v>
                </c:pt>
                <c:pt idx="14">
                  <c:v>1.8040355786108941</c:v>
                </c:pt>
                <c:pt idx="15">
                  <c:v>2.0103173759246404</c:v>
                </c:pt>
                <c:pt idx="16">
                  <c:v>2.2310387634440563</c:v>
                </c:pt>
                <c:pt idx="17">
                  <c:v>2.467210490185705</c:v>
                </c:pt>
                <c:pt idx="18">
                  <c:v>2.7199140541809941</c:v>
                </c:pt>
                <c:pt idx="19">
                  <c:v>2.9903066543992245</c:v>
                </c:pt>
                <c:pt idx="20">
                  <c:v>3.2796264892307394</c:v>
                </c:pt>
                <c:pt idx="21">
                  <c:v>3.5891984257785183</c:v>
                </c:pt>
                <c:pt idx="22">
                  <c:v>3.9204400659023735</c:v>
                </c:pt>
                <c:pt idx="23">
                  <c:v>4.2748682367741822</c:v>
                </c:pt>
                <c:pt idx="24">
                  <c:v>4.6541059356436163</c:v>
                </c:pt>
                <c:pt idx="25">
                  <c:v>5.0598897605904218</c:v>
                </c:pt>
                <c:pt idx="26">
                  <c:v>5.494077861260906</c:v>
                </c:pt>
                <c:pt idx="27">
                  <c:v>5.9586584459630352</c:v>
                </c:pt>
                <c:pt idx="28">
                  <c:v>6.4557588840371789</c:v>
                </c:pt>
                <c:pt idx="29">
                  <c:v>6.9876554451396684</c:v>
                </c:pt>
                <c:pt idx="30">
                  <c:v>7.5567837199862797</c:v>
                </c:pt>
                <c:pt idx="31">
                  <c:v>8.1657497702156991</c:v>
                </c:pt>
                <c:pt idx="32">
                  <c:v>8.8173420583631223</c:v>
                </c:pt>
                <c:pt idx="33">
                  <c:v>9.5145442124964728</c:v>
                </c:pt>
                <c:pt idx="34">
                  <c:v>10.260548683878344</c:v>
                </c:pt>
                <c:pt idx="35">
                  <c:v>11.058771360093059</c:v>
                </c:pt>
                <c:pt idx="36">
                  <c:v>11.912867200438459</c:v>
                </c:pt>
                <c:pt idx="37">
                  <c:v>12.826746965045997</c:v>
                </c:pt>
                <c:pt idx="38">
                  <c:v>13.804595114181401</c:v>
                </c:pt>
                <c:pt idx="39">
                  <c:v>14.850888959514037</c:v>
                </c:pt>
                <c:pt idx="40">
                  <c:v>15.970419154850251</c:v>
                </c:pt>
                <c:pt idx="41">
                  <c:v>17.168311619929973</c:v>
                </c:pt>
                <c:pt idx="42">
                  <c:v>18.450050997414142</c:v>
                </c:pt>
                <c:pt idx="43">
                  <c:v>19.82150575017236</c:v>
                </c:pt>
                <c:pt idx="44">
                  <c:v>21.288955013446873</c:v>
                </c:pt>
                <c:pt idx="45">
                  <c:v>22.859117324453738</c:v>
                </c:pt>
                <c:pt idx="46">
                  <c:v>24.539181360520708</c:v>
                </c:pt>
                <c:pt idx="47">
                  <c:v>26.336838825991791</c:v>
                </c:pt>
                <c:pt idx="48">
                  <c:v>28.260319637891286</c:v>
                </c:pt>
                <c:pt idx="49">
                  <c:v>30.318429570778562</c:v>
                </c:pt>
                <c:pt idx="50">
                  <c:v>32.520590532385334</c:v>
                </c:pt>
                <c:pt idx="51">
                  <c:v>34.876883653558586</c:v>
                </c:pt>
                <c:pt idx="52">
                  <c:v>37.398095388787517</c:v>
                </c:pt>
                <c:pt idx="53">
                  <c:v>40.095766837227572</c:v>
                </c:pt>
                <c:pt idx="54">
                  <c:v>42.98224650870872</c:v>
                </c:pt>
                <c:pt idx="55">
                  <c:v>46.070746774791992</c:v>
                </c:pt>
                <c:pt idx="56">
                  <c:v>49.375404261585572</c:v>
                </c:pt>
                <c:pt idx="57">
                  <c:v>52.911344458821894</c:v>
                </c:pt>
                <c:pt idx="58">
                  <c:v>56.694750838706234</c:v>
                </c:pt>
                <c:pt idx="59">
                  <c:v>60.742938798357557</c:v>
                </c:pt>
                <c:pt idx="60">
                  <c:v>65.074434761360024</c:v>
                </c:pt>
                <c:pt idx="61">
                  <c:v>69.70906079712114</c:v>
                </c:pt>
                <c:pt idx="62">
                  <c:v>74.668025141487917</c:v>
                </c:pt>
                <c:pt idx="63">
                  <c:v>79.974019028509503</c:v>
                </c:pt>
                <c:pt idx="64">
                  <c:v>85.651320271464002</c:v>
                </c:pt>
                <c:pt idx="65">
                  <c:v>91.725904061405529</c:v>
                </c:pt>
                <c:pt idx="66">
                  <c:v>98.225561483659305</c:v>
                </c:pt>
                <c:pt idx="67">
                  <c:v>105.18002628702799</c:v>
                </c:pt>
                <c:pt idx="68">
                  <c:v>112.62111047711213</c:v>
                </c:pt>
                <c:pt idx="69">
                  <c:v>120.58284934423645</c:v>
                </c:pt>
                <c:pt idx="70">
                  <c:v>129.10165657816773</c:v>
                </c:pt>
                <c:pt idx="71">
                  <c:v>138.21649016627302</c:v>
                </c:pt>
                <c:pt idx="72">
                  <c:v>147.96902981916958</c:v>
                </c:pt>
                <c:pt idx="73">
                  <c:v>158.40386671844308</c:v>
                </c:pt>
                <c:pt idx="74">
                  <c:v>169.56870643484731</c:v>
                </c:pt>
                <c:pt idx="75">
                  <c:v>181.51458592274642</c:v>
                </c:pt>
                <c:pt idx="76">
                  <c:v>194.2961055576298</c:v>
                </c:pt>
                <c:pt idx="77">
                  <c:v>207.97167724853557</c:v>
                </c:pt>
                <c:pt idx="78">
                  <c:v>222.60378972639211</c:v>
                </c:pt>
                <c:pt idx="79">
                  <c:v>238.25929218286086</c:v>
                </c:pt>
                <c:pt idx="80">
                  <c:v>255.00969751248621</c:v>
                </c:pt>
                <c:pt idx="81">
                  <c:v>272.93150649408011</c:v>
                </c:pt>
                <c:pt idx="82">
                  <c:v>292.1065543355528</c:v>
                </c:pt>
                <c:pt idx="83">
                  <c:v>312.62238110011242</c:v>
                </c:pt>
                <c:pt idx="84">
                  <c:v>334.57262763116921</c:v>
                </c:pt>
                <c:pt idx="85">
                  <c:v>358.05745869866934</c:v>
                </c:pt>
                <c:pt idx="86">
                  <c:v>383.18401520122927</c:v>
                </c:pt>
                <c:pt idx="87">
                  <c:v>410.0668973766202</c:v>
                </c:pt>
                <c:pt idx="88">
                  <c:v>438.82868109813978</c:v>
                </c:pt>
                <c:pt idx="89">
                  <c:v>469.60046946647338</c:v>
                </c:pt>
                <c:pt idx="90">
                  <c:v>502.52248204604575</c:v>
                </c:pt>
                <c:pt idx="91">
                  <c:v>537.74468424184317</c:v>
                </c:pt>
                <c:pt idx="92">
                  <c:v>575.42745946746174</c:v>
                </c:pt>
                <c:pt idx="93">
                  <c:v>615.74232691791008</c:v>
                </c:pt>
                <c:pt idx="94">
                  <c:v>658.87270793161849</c:v>
                </c:pt>
                <c:pt idx="95">
                  <c:v>705.01474410529954</c:v>
                </c:pt>
                <c:pt idx="96">
                  <c:v>754.37817051282309</c:v>
                </c:pt>
                <c:pt idx="97">
                  <c:v>807.18724757510768</c:v>
                </c:pt>
                <c:pt idx="98">
                  <c:v>863.68175533209831</c:v>
                </c:pt>
                <c:pt idx="99">
                  <c:v>924.11805408000782</c:v>
                </c:pt>
                <c:pt idx="100">
                  <c:v>988.77021555684576</c:v>
                </c:pt>
                <c:pt idx="101">
                  <c:v>1057.9312290863948</c:v>
                </c:pt>
                <c:pt idx="102">
                  <c:v>1131.9142873246128</c:v>
                </c:pt>
                <c:pt idx="103">
                  <c:v>1211.0541564921468</c:v>
                </c:pt>
                <c:pt idx="104">
                  <c:v>1295.7086362211949</c:v>
                </c:pt>
                <c:pt idx="105">
                  <c:v>1386.260114393086</c:v>
                </c:pt>
                <c:pt idx="106">
                  <c:v>1483.1172225930427</c:v>
                </c:pt>
                <c:pt idx="107">
                  <c:v>1586.7165980587208</c:v>
                </c:pt>
                <c:pt idx="108">
                  <c:v>1697.5247582469269</c:v>
                </c:pt>
                <c:pt idx="109">
                  <c:v>1816.0400943855786</c:v>
                </c:pt>
                <c:pt idx="110">
                  <c:v>1942.7949906121491</c:v>
                </c:pt>
                <c:pt idx="111">
                  <c:v>2078.3580755215535</c:v>
                </c:pt>
                <c:pt idx="112">
                  <c:v>2223.3366131510434</c:v>
                </c:pt>
                <c:pt idx="113">
                  <c:v>2378.3790406117291</c:v>
                </c:pt>
                <c:pt idx="114">
                  <c:v>2544.1776597294911</c:v>
                </c:pt>
                <c:pt idx="115">
                  <c:v>2721.4714901749558</c:v>
                </c:pt>
                <c:pt idx="116">
                  <c:v>2911.0492916343701</c:v>
                </c:pt>
                <c:pt idx="117">
                  <c:v>3113.7527625909056</c:v>
                </c:pt>
                <c:pt idx="118">
                  <c:v>3330.4799232379341</c:v>
                </c:pt>
                <c:pt idx="119">
                  <c:v>3562.1886899194214</c:v>
                </c:pt>
                <c:pt idx="120">
                  <c:v>3809.900648273248</c:v>
                </c:pt>
                <c:pt idx="121">
                  <c:v>4074.7050319245473</c:v>
                </c:pt>
                <c:pt idx="122">
                  <c:v>4357.7629131194954</c:v>
                </c:pt>
                <c:pt idx="123">
                  <c:v>4660.3116110844649</c:v>
                </c:pt>
                <c:pt idx="124">
                  <c:v>4983.6693231177214</c:v>
                </c:pt>
                <c:pt idx="125">
                  <c:v>5329.2399824446966</c:v>
                </c:pt>
                <c:pt idx="126">
                  <c:v>5698.518345664379</c:v>
                </c:pt>
                <c:pt idx="127">
                  <c:v>6093.0953111513591</c:v>
                </c:pt>
                <c:pt idx="128">
                  <c:v>6514.6634680202633</c:v>
                </c:pt>
                <c:pt idx="129">
                  <c:v>6965.0228731680872</c:v>
                </c:pt>
                <c:pt idx="130">
                  <c:v>7446.0870514432454</c:v>
                </c:pt>
                <c:pt idx="131">
                  <c:v>7959.8892111026053</c:v>
                </c:pt>
                <c:pt idx="132">
                  <c:v>8508.5886633607806</c:v>
                </c:pt>
                <c:pt idx="133">
                  <c:v>9094.4774309578006</c:v>
                </c:pt>
                <c:pt idx="134">
                  <c:v>9719.9870262177246</c:v>
                </c:pt>
                <c:pt idx="135">
                  <c:v>10387.695373985498</c:v>
                </c:pt>
                <c:pt idx="136">
                  <c:v>11100.333849054727</c:v>
                </c:pt>
                <c:pt idx="137">
                  <c:v>11860.794391177402</c:v>
                </c:pt>
                <c:pt idx="138">
                  <c:v>12672.136653421441</c:v>
                </c:pt>
                <c:pt idx="139">
                  <c:v>13537.595131459866</c:v>
                </c:pt>
                <c:pt idx="140">
                  <c:v>14460.586212288479</c:v>
                </c:pt>
                <c:pt idx="141">
                  <c:v>15444.715070837097</c:v>
                </c:pt>
                <c:pt idx="142">
                  <c:v>16493.782331934486</c:v>
                </c:pt>
                <c:pt idx="143">
                  <c:v>17611.790403096198</c:v>
                </c:pt>
                <c:pt idx="144">
                  <c:v>18802.949370635099</c:v>
                </c:pt>
                <c:pt idx="145">
                  <c:v>20071.682337679609</c:v>
                </c:pt>
                <c:pt idx="146">
                  <c:v>21422.630067889982</c:v>
                </c:pt>
                <c:pt idx="147">
                  <c:v>22860.654783092443</c:v>
                </c:pt>
                <c:pt idx="148">
                  <c:v>24390.842946855861</c:v>
                </c:pt>
                <c:pt idx="149">
                  <c:v>26018.506849421996</c:v>
                </c:pt>
                <c:pt idx="150">
                  <c:v>27749.184792638127</c:v>
                </c:pt>
                <c:pt idx="151">
                  <c:v>29588.639656973053</c:v>
                </c:pt>
                <c:pt idx="152">
                  <c:v>31542.855616748093</c:v>
                </c:pt>
                <c:pt idx="153">
                  <c:v>33618.032754897831</c:v>
                </c:pt>
                <c:pt idx="154">
                  <c:v>35820.579315500814</c:v>
                </c:pt>
                <c:pt idx="155">
                  <c:v>38157.10132169893</c:v>
                </c:pt>
                <c:pt idx="156">
                  <c:v>40634.389279268886</c:v>
                </c:pt>
                <c:pt idx="157">
                  <c:v>43259.401682932381</c:v>
                </c:pt>
                <c:pt idx="158">
                  <c:v>46039.245044497467</c:v>
                </c:pt>
                <c:pt idx="159">
                  <c:v>48981.150170192748</c:v>
                </c:pt>
                <c:pt idx="160">
                  <c:v>52092.444430223659</c:v>
                </c:pt>
                <c:pt idx="161">
                  <c:v>55380.519787802157</c:v>
                </c:pt>
                <c:pt idx="162">
                  <c:v>58852.796388814502</c:v>
                </c:pt>
                <c:pt idx="163">
                  <c:v>62516.681557957418</c:v>
                </c:pt>
                <c:pt idx="164">
                  <c:v>66379.524103513861</c:v>
                </c:pt>
                <c:pt idx="165">
                  <c:v>70448.563901662827</c:v>
                </c:pt>
                <c:pt idx="166">
                  <c:v>74730.876812730348</c:v>
                </c:pt>
                <c:pt idx="167">
                  <c:v>79233.315076105195</c:v>
                </c:pt>
                <c:pt idx="168">
                  <c:v>83962.443437192138</c:v>
                </c:pt>
                <c:pt idx="169">
                  <c:v>88924.471377705442</c:v>
                </c:pt>
                <c:pt idx="170">
                  <c:v>94125.18194810675</c:v>
                </c:pt>
                <c:pt idx="171">
                  <c:v>99569.857835627408</c:v>
                </c:pt>
                <c:pt idx="172">
                  <c:v>105263.20543989004</c:v>
                </c:pt>
                <c:pt idx="173">
                  <c:v>111209.2778666982</c:v>
                </c:pt>
                <c:pt idx="174">
                  <c:v>117411.39788442281</c:v>
                </c:pt>
                <c:pt idx="175">
                  <c:v>123872.08201128684</c:v>
                </c:pt>
                <c:pt idx="176">
                  <c:v>130592.96700998679</c:v>
                </c:pt>
                <c:pt idx="177">
                  <c:v>137574.74015249786</c:v>
                </c:pt>
                <c:pt idx="178">
                  <c:v>144817.07467663373</c:v>
                </c:pt>
                <c:pt idx="179">
                  <c:v>152318.57188137175</c:v>
                </c:pt>
                <c:pt idx="180">
                  <c:v>160076.71129522237</c:v>
                </c:pt>
                <c:pt idx="181">
                  <c:v>168087.81029721251</c:v>
                </c:pt>
                <c:pt idx="182">
                  <c:v>176346.99447099018</c:v>
                </c:pt>
                <c:pt idx="183">
                  <c:v>184848.1798285098</c:v>
                </c:pt>
                <c:pt idx="184">
                  <c:v>193584.06785206447</c:v>
                </c:pt>
                <c:pt idx="185">
                  <c:v>202546.15407554182</c:v>
                </c:pt>
                <c:pt idx="186">
                  <c:v>211724.75066325589</c:v>
                </c:pt>
                <c:pt idx="187">
                  <c:v>221109.02315508708</c:v>
                </c:pt>
                <c:pt idx="188">
                  <c:v>230687.04123919635</c:v>
                </c:pt>
                <c:pt idx="189">
                  <c:v>240445.84309880578</c:v>
                </c:pt>
                <c:pt idx="190">
                  <c:v>250371.51256877961</c:v>
                </c:pt>
                <c:pt idx="191">
                  <c:v>260449.26804249646</c:v>
                </c:pt>
                <c:pt idx="192">
                  <c:v>270663.56180083303</c:v>
                </c:pt>
                <c:pt idx="193">
                  <c:v>280998.18820297322</c:v>
                </c:pt>
                <c:pt idx="194">
                  <c:v>291436.3989915959</c:v>
                </c:pt>
                <c:pt idx="195">
                  <c:v>301961.02382909268</c:v>
                </c:pt>
                <c:pt idx="196">
                  <c:v>312554.59410076373</c:v>
                </c:pt>
                <c:pt idx="197">
                  <c:v>323199.46799685183</c:v>
                </c:pt>
                <c:pt idx="198">
                  <c:v>333877.95491669496</c:v>
                </c:pt>
                <c:pt idx="199">
                  <c:v>344572.43732176902</c:v>
                </c:pt>
                <c:pt idx="200">
                  <c:v>355265.48829446762</c:v>
                </c:pt>
                <c:pt idx="201">
                  <c:v>365939.98322902346</c:v>
                </c:pt>
                <c:pt idx="202">
                  <c:v>376579.20428176271</c:v>
                </c:pt>
                <c:pt idx="203">
                  <c:v>387166.93643101037</c:v>
                </c:pt>
                <c:pt idx="204">
                  <c:v>397687.55423339817</c:v>
                </c:pt>
                <c:pt idx="205">
                  <c:v>408126.09860434645</c:v>
                </c:pt>
                <c:pt idx="206">
                  <c:v>418468.34318806976</c:v>
                </c:pt>
                <c:pt idx="207">
                  <c:v>428700.8501095582</c:v>
                </c:pt>
                <c:pt idx="208">
                  <c:v>438811.01511177717</c:v>
                </c:pt>
                <c:pt idx="209">
                  <c:v>448787.10227127391</c:v>
                </c:pt>
                <c:pt idx="210">
                  <c:v>458618.26865128905</c:v>
                </c:pt>
                <c:pt idx="211">
                  <c:v>468294.57939142606</c:v>
                </c:pt>
                <c:pt idx="212">
                  <c:v>477807.01384619973</c:v>
                </c:pt>
                <c:pt idx="213">
                  <c:v>487147.46347165381</c:v>
                </c:pt>
                <c:pt idx="214">
                  <c:v>496308.72222085128</c:v>
                </c:pt>
                <c:pt idx="215">
                  <c:v>505284.47024720494</c:v>
                </c:pt>
                <c:pt idx="216">
                  <c:v>514069.25173162686</c:v>
                </c:pt>
                <c:pt idx="217">
                  <c:v>522658.44764792733</c:v>
                </c:pt>
                <c:pt idx="218">
                  <c:v>531048.24426355236</c:v>
                </c:pt>
                <c:pt idx="219">
                  <c:v>539235.59814239386</c:v>
                </c:pt>
                <c:pt idx="220">
                  <c:v>547218.19837574312</c:v>
                </c:pt>
                <c:pt idx="221">
                  <c:v>554994.42671903234</c:v>
                </c:pt>
                <c:pt idx="222">
                  <c:v>562563.31625813781</c:v>
                </c:pt>
                <c:pt idx="223">
                  <c:v>569924.5091717788</c:v>
                </c:pt>
                <c:pt idx="224">
                  <c:v>577078.2140977229</c:v>
                </c:pt>
                <c:pt idx="225">
                  <c:v>584025.1635516173</c:v>
                </c:pt>
                <c:pt idx="226">
                  <c:v>590766.57178955176</c:v>
                </c:pt>
                <c:pt idx="227">
                  <c:v>597304.09344990028</c:v>
                </c:pt>
                <c:pt idx="228">
                  <c:v>603639.78325734392</c:v>
                </c:pt>
                <c:pt idx="229">
                  <c:v>609776.05702278111</c:v>
                </c:pt>
                <c:pt idx="230">
                  <c:v>615715.65412744926</c:v>
                </c:pt>
                <c:pt idx="231">
                  <c:v>621461.60163821501</c:v>
                </c:pt>
                <c:pt idx="232">
                  <c:v>627017.18016371503</c:v>
                </c:pt>
                <c:pt idx="233">
                  <c:v>632385.89152781561</c:v>
                </c:pt>
                <c:pt idx="234">
                  <c:v>637571.42830760032</c:v>
                </c:pt>
                <c:pt idx="235">
                  <c:v>642577.64525761257</c:v>
                </c:pt>
                <c:pt idx="236">
                  <c:v>647408.53262015781</c:v>
                </c:pt>
                <c:pt idx="237">
                  <c:v>652068.19130286132</c:v>
                </c:pt>
                <c:pt idx="238">
                  <c:v>656560.80988911341</c:v>
                </c:pt>
                <c:pt idx="239">
                  <c:v>660890.64343423769</c:v>
                </c:pt>
                <c:pt idx="240">
                  <c:v>665061.99398991896</c:v>
                </c:pt>
                <c:pt idx="241">
                  <c:v>669079.19279135333</c:v>
                </c:pt>
                <c:pt idx="242">
                  <c:v>672946.58403547353</c:v>
                </c:pt>
                <c:pt idx="243">
                  <c:v>676668.51017421775</c:v>
                </c:pt>
                <c:pt idx="244">
                  <c:v>680249.29864391719</c:v>
                </c:pt>
                <c:pt idx="245">
                  <c:v>683693.24995026819</c:v>
                </c:pt>
                <c:pt idx="246">
                  <c:v>687004.62702783139</c:v>
                </c:pt>
                <c:pt idx="247">
                  <c:v>690187.64579339768</c:v>
                </c:pt>
                <c:pt idx="248">
                  <c:v>693246.46681370831</c:v>
                </c:pt>
                <c:pt idx="249">
                  <c:v>696185.18800978968</c:v>
                </c:pt>
                <c:pt idx="250">
                  <c:v>699007.83832242363</c:v>
                </c:pt>
                <c:pt idx="251">
                  <c:v>701718.37226592749</c:v>
                </c:pt>
                <c:pt idx="252">
                  <c:v>704320.66530035902</c:v>
                </c:pt>
                <c:pt idx="253">
                  <c:v>706818.50995541422</c:v>
                </c:pt>
                <c:pt idx="254">
                  <c:v>709215.61264258204</c:v>
                </c:pt>
                <c:pt idx="255">
                  <c:v>711515.59109549434</c:v>
                </c:pt>
                <c:pt idx="256">
                  <c:v>713721.97238182125</c:v>
                </c:pt>
                <c:pt idx="257">
                  <c:v>715838.19143345894</c:v>
                </c:pt>
                <c:pt idx="258">
                  <c:v>717867.59004511754</c:v>
                </c:pt>
                <c:pt idx="259">
                  <c:v>719813.41629470268</c:v>
                </c:pt>
                <c:pt idx="260">
                  <c:v>721678.82434208039</c:v>
                </c:pt>
                <c:pt idx="261">
                  <c:v>723466.87456590112</c:v>
                </c:pt>
                <c:pt idx="262">
                  <c:v>725180.53400112502</c:v>
                </c:pt>
                <c:pt idx="263">
                  <c:v>726822.67704272654</c:v>
                </c:pt>
                <c:pt idx="264">
                  <c:v>728396.0863837509</c:v>
                </c:pt>
                <c:pt idx="265">
                  <c:v>729903.45415845828</c:v>
                </c:pt>
                <c:pt idx="266">
                  <c:v>731347.38326370413</c:v>
                </c:pt>
                <c:pt idx="267">
                  <c:v>732730.38883398101</c:v>
                </c:pt>
                <c:pt idx="268">
                  <c:v>734054.8998476842</c:v>
                </c:pt>
                <c:pt idx="269">
                  <c:v>735323.26084416104</c:v>
                </c:pt>
                <c:pt idx="270">
                  <c:v>736537.73373297276</c:v>
                </c:pt>
                <c:pt idx="271">
                  <c:v>737700.49967853457</c:v>
                </c:pt>
                <c:pt idx="272">
                  <c:v>738813.66104491695</c:v>
                </c:pt>
                <c:pt idx="273">
                  <c:v>739879.24338708888</c:v>
                </c:pt>
                <c:pt idx="274">
                  <c:v>740899.19747626816</c:v>
                </c:pt>
                <c:pt idx="275">
                  <c:v>741875.40134832624</c:v>
                </c:pt>
                <c:pt idx="276">
                  <c:v>742809.66236537159</c:v>
                </c:pt>
                <c:pt idx="277">
                  <c:v>743703.71928172244</c:v>
                </c:pt>
                <c:pt idx="278">
                  <c:v>744559.24430647423</c:v>
                </c:pt>
                <c:pt idx="279">
                  <c:v>745377.84515577916</c:v>
                </c:pt>
                <c:pt idx="280">
                  <c:v>746161.06708879129</c:v>
                </c:pt>
                <c:pt idx="281">
                  <c:v>746910.39492199</c:v>
                </c:pt>
                <c:pt idx="282">
                  <c:v>747627.25501729175</c:v>
                </c:pt>
                <c:pt idx="283">
                  <c:v>748313.0172399889</c:v>
                </c:pt>
                <c:pt idx="284">
                  <c:v>748968.99688312842</c:v>
                </c:pt>
                <c:pt idx="285">
                  <c:v>749596.45655546396</c:v>
                </c:pt>
                <c:pt idx="286">
                  <c:v>750196.60803058115</c:v>
                </c:pt>
                <c:pt idx="287">
                  <c:v>750770.61405522283</c:v>
                </c:pt>
                <c:pt idx="288">
                  <c:v>751319.59011522005</c:v>
                </c:pt>
                <c:pt idx="289">
                  <c:v>751844.6061577776</c:v>
                </c:pt>
                <c:pt idx="290">
                  <c:v>752346.68826917023</c:v>
                </c:pt>
                <c:pt idx="291">
                  <c:v>752826.82030717819</c:v>
                </c:pt>
                <c:pt idx="292">
                  <c:v>753285.94548783649</c:v>
                </c:pt>
                <c:pt idx="293">
                  <c:v>753724.96792628756</c:v>
                </c:pt>
                <c:pt idx="294">
                  <c:v>754144.75413171912</c:v>
                </c:pt>
                <c:pt idx="295">
                  <c:v>754546.1344565379</c:v>
                </c:pt>
                <c:pt idx="296">
                  <c:v>754929.90450007829</c:v>
                </c:pt>
                <c:pt idx="297">
                  <c:v>755296.82646727364</c:v>
                </c:pt>
                <c:pt idx="298">
                  <c:v>755647.63048283081</c:v>
                </c:pt>
                <c:pt idx="299">
                  <c:v>755983.01586154511</c:v>
                </c:pt>
                <c:pt idx="300">
                  <c:v>756303.65233547532</c:v>
                </c:pt>
                <c:pt idx="301">
                  <c:v>756610.18123876886</c:v>
                </c:pt>
                <c:pt idx="302">
                  <c:v>756903.21665098576</c:v>
                </c:pt>
                <c:pt idx="303">
                  <c:v>757183.34649981931</c:v>
                </c:pt>
                <c:pt idx="304">
                  <c:v>757451.13362414902</c:v>
                </c:pt>
                <c:pt idx="305">
                  <c:v>757707.11679839448</c:v>
                </c:pt>
                <c:pt idx="306">
                  <c:v>757951.81171916123</c:v>
                </c:pt>
                <c:pt idx="307">
                  <c:v>758185.71195518726</c:v>
                </c:pt>
                <c:pt idx="308">
                  <c:v>758409.28986161074</c:v>
                </c:pt>
                <c:pt idx="309">
                  <c:v>758622.9974595845</c:v>
                </c:pt>
                <c:pt idx="310">
                  <c:v>758827.26728226617</c:v>
                </c:pt>
                <c:pt idx="311">
                  <c:v>759022.51318820869</c:v>
                </c:pt>
                <c:pt idx="312">
                  <c:v>759209.13114317192</c:v>
                </c:pt>
                <c:pt idx="313">
                  <c:v>759387.49997136567</c:v>
                </c:pt>
                <c:pt idx="314">
                  <c:v>759557.98207712371</c:v>
                </c:pt>
                <c:pt idx="315">
                  <c:v>759720.9241379943</c:v>
                </c:pt>
                <c:pt idx="316">
                  <c:v>759876.65777021728</c:v>
                </c:pt>
                <c:pt idx="317">
                  <c:v>760025.50016753923</c:v>
                </c:pt>
                <c:pt idx="318">
                  <c:v>760167.75471430097</c:v>
                </c:pt>
                <c:pt idx="319">
                  <c:v>760303.71157371032</c:v>
                </c:pt>
                <c:pt idx="320">
                  <c:v>760433.64825219323</c:v>
                </c:pt>
                <c:pt idx="321">
                  <c:v>760557.8301406937</c:v>
                </c:pt>
                <c:pt idx="322">
                  <c:v>760676.51103377109</c:v>
                </c:pt>
                <c:pt idx="323">
                  <c:v>760789.93362732173</c:v>
                </c:pt>
                <c:pt idx="324">
                  <c:v>760898.32999572682</c:v>
                </c:pt>
                <c:pt idx="325">
                  <c:v>761001.92204920785</c:v>
                </c:pt>
                <c:pt idx="326">
                  <c:v>761100.92197214544</c:v>
                </c:pt>
                <c:pt idx="327">
                  <c:v>761195.53264309664</c:v>
                </c:pt>
                <c:pt idx="328">
                  <c:v>761285.94803722028</c:v>
                </c:pt>
                <c:pt idx="329">
                  <c:v>761372.35361180012</c:v>
                </c:pt>
                <c:pt idx="330">
                  <c:v>761454.92667553038</c:v>
                </c:pt>
                <c:pt idx="331">
                  <c:v>761533.83674220729</c:v>
                </c:pt>
                <c:pt idx="332">
                  <c:v>761609.24586944887</c:v>
                </c:pt>
                <c:pt idx="333">
                  <c:v>761681.30898304237</c:v>
                </c:pt>
                <c:pt idx="334">
                  <c:v>761750.17418749945</c:v>
                </c:pt>
                <c:pt idx="335">
                  <c:v>761815.98306337674</c:v>
                </c:pt>
                <c:pt idx="336">
                  <c:v>761878.87095190072</c:v>
                </c:pt>
                <c:pt idx="337">
                  <c:v>761938.96722741635</c:v>
                </c:pt>
                <c:pt idx="338">
                  <c:v>761996.39555815794</c:v>
                </c:pt>
                <c:pt idx="339">
                  <c:v>762051.27415582456</c:v>
                </c:pt>
                <c:pt idx="340">
                  <c:v>762103.71601442213</c:v>
                </c:pt>
                <c:pt idx="341">
                  <c:v>762153.82913881855</c:v>
                </c:pt>
                <c:pt idx="342">
                  <c:v>762201.71676343936</c:v>
                </c:pt>
                <c:pt idx="343">
                  <c:v>762247.47756151657</c:v>
                </c:pt>
                <c:pt idx="344">
                  <c:v>762291.20584528602</c:v>
                </c:pt>
                <c:pt idx="345">
                  <c:v>762332.99175751384</c:v>
                </c:pt>
                <c:pt idx="346">
                  <c:v>762372.92145471752</c:v>
                </c:pt>
                <c:pt idx="347">
                  <c:v>762411.07728243223</c:v>
                </c:pt>
                <c:pt idx="348">
                  <c:v>762447.53794285923</c:v>
                </c:pt>
                <c:pt idx="349">
                  <c:v>762482.37865521992</c:v>
                </c:pt>
                <c:pt idx="350">
                  <c:v>762515.67130912584</c:v>
                </c:pt>
                <c:pt idx="351">
                  <c:v>762547.48461126233</c:v>
                </c:pt>
                <c:pt idx="352">
                  <c:v>762577.88422567153</c:v>
                </c:pt>
                <c:pt idx="353">
                  <c:v>762606.93290790811</c:v>
                </c:pt>
                <c:pt idx="354">
                  <c:v>762634.69063333177</c:v>
                </c:pt>
                <c:pt idx="355">
                  <c:v>762661.21471978631</c:v>
                </c:pt>
                <c:pt idx="356">
                  <c:v>762686.55994490918</c:v>
                </c:pt>
                <c:pt idx="357">
                  <c:v>762710.77865830041</c:v>
                </c:pt>
                <c:pt idx="358">
                  <c:v>762733.92088877468</c:v>
                </c:pt>
                <c:pt idx="359">
                  <c:v>762756.03444690816</c:v>
                </c:pt>
                <c:pt idx="360">
                  <c:v>762777.16502308322</c:v>
                </c:pt>
                <c:pt idx="361">
                  <c:v>762797.35628122732</c:v>
                </c:pt>
                <c:pt idx="362">
                  <c:v>762816.64994843176</c:v>
                </c:pt>
                <c:pt idx="363">
                  <c:v>762835.08590062952</c:v>
                </c:pt>
                <c:pt idx="364">
                  <c:v>762852.70224450389</c:v>
                </c:pt>
                <c:pt idx="365">
                  <c:v>762869.5353957914</c:v>
                </c:pt>
                <c:pt idx="366">
                  <c:v>762885.62015413644</c:v>
                </c:pt>
                <c:pt idx="367">
                  <c:v>762900.98977464775</c:v>
                </c:pt>
                <c:pt idx="368">
                  <c:v>762915.6760363013</c:v>
                </c:pt>
                <c:pt idx="369">
                  <c:v>762929.709307326</c:v>
                </c:pt>
                <c:pt idx="370">
                  <c:v>762943.11860770604</c:v>
                </c:pt>
                <c:pt idx="371">
                  <c:v>762955.93166892405</c:v>
                </c:pt>
                <c:pt idx="372">
                  <c:v>762968.17499106738</c:v>
                </c:pt>
                <c:pt idx="373">
                  <c:v>762979.87389741233</c:v>
                </c:pt>
                <c:pt idx="374">
                  <c:v>762991.05258659716</c:v>
                </c:pt>
                <c:pt idx="375">
                  <c:v>763001.73418248945</c:v>
                </c:pt>
                <c:pt idx="376">
                  <c:v>763011.94078184932</c:v>
                </c:pt>
                <c:pt idx="377">
                  <c:v>763021.69349988515</c:v>
                </c:pt>
                <c:pt idx="378">
                  <c:v>763031.01251379435</c:v>
                </c:pt>
                <c:pt idx="379">
                  <c:v>763039.91710437846</c:v>
                </c:pt>
                <c:pt idx="380">
                  <c:v>763048.42569581605</c:v>
                </c:pt>
                <c:pt idx="381">
                  <c:v>763056.55589367577</c:v>
                </c:pt>
                <c:pt idx="382">
                  <c:v>763064.32452124637</c:v>
                </c:pt>
                <c:pt idx="383">
                  <c:v>763071.74765425792</c:v>
                </c:pt>
                <c:pt idx="384">
                  <c:v>763078.84065406583</c:v>
                </c:pt>
                <c:pt idx="385">
                  <c:v>763085.61819936382</c:v>
                </c:pt>
                <c:pt idx="386">
                  <c:v>763092.09431649314</c:v>
                </c:pt>
                <c:pt idx="387">
                  <c:v>763098.28240840731</c:v>
                </c:pt>
                <c:pt idx="388">
                  <c:v>763104.19528235425</c:v>
                </c:pt>
                <c:pt idx="389">
                  <c:v>763109.84517633065</c:v>
                </c:pt>
                <c:pt idx="390">
                  <c:v>763115.2437843635</c:v>
                </c:pt>
                <c:pt idx="391">
                  <c:v>763120.40228067082</c:v>
                </c:pt>
                <c:pt idx="392">
                  <c:v>763125.33134275069</c:v>
                </c:pt>
                <c:pt idx="393">
                  <c:v>763130.04117344623</c:v>
                </c:pt>
                <c:pt idx="394">
                  <c:v>763134.54152203177</c:v>
                </c:pt>
                <c:pt idx="395">
                  <c:v>763138.84170436347</c:v>
                </c:pt>
                <c:pt idx="396">
                  <c:v>763142.95062213577</c:v>
                </c:pt>
                <c:pt idx="397">
                  <c:v>763146.87678128376</c:v>
                </c:pt>
                <c:pt idx="398">
                  <c:v>763150.62830956804</c:v>
                </c:pt>
                <c:pt idx="399">
                  <c:v>763154.21297337953</c:v>
                </c:pt>
                <c:pt idx="400">
                  <c:v>763157.63819379837</c:v>
                </c:pt>
                <c:pt idx="401">
                  <c:v>763160.91106193978</c:v>
                </c:pt>
                <c:pt idx="402">
                  <c:v>763164.03835361858</c:v>
                </c:pt>
                <c:pt idx="403">
                  <c:v>763167.02654336253</c:v>
                </c:pt>
                <c:pt idx="404">
                  <c:v>763169.88181780325</c:v>
                </c:pt>
                <c:pt idx="405">
                  <c:v>763172.61008847307</c:v>
                </c:pt>
                <c:pt idx="406">
                  <c:v>763175.21700403257</c:v>
                </c:pt>
                <c:pt idx="407">
                  <c:v>763177.70796195592</c:v>
                </c:pt>
                <c:pt idx="408">
                  <c:v>763180.08811969671</c:v>
                </c:pt>
                <c:pt idx="409">
                  <c:v>763182.36240535777</c:v>
                </c:pt>
                <c:pt idx="410">
                  <c:v>763184.53552788729</c:v>
                </c:pt>
                <c:pt idx="411">
                  <c:v>763186.6119868214</c:v>
                </c:pt>
                <c:pt idx="412">
                  <c:v>763188.59608159435</c:v>
                </c:pt>
                <c:pt idx="413">
                  <c:v>763190.4919204351</c:v>
                </c:pt>
                <c:pt idx="414">
                  <c:v>763192.30342886806</c:v>
                </c:pt>
                <c:pt idx="415">
                  <c:v>763194.03435783659</c:v>
                </c:pt>
                <c:pt idx="416">
                  <c:v>763195.68829146528</c:v>
                </c:pt>
                <c:pt idx="417">
                  <c:v>763197.26865447708</c:v>
                </c:pt>
                <c:pt idx="418">
                  <c:v>763198.77871928131</c:v>
                </c:pt>
                <c:pt idx="419">
                  <c:v>763200.22161274613</c:v>
                </c:pt>
                <c:pt idx="420">
                  <c:v>763201.60032267042</c:v>
                </c:pt>
                <c:pt idx="421">
                  <c:v>763202.91770396731</c:v>
                </c:pt>
                <c:pt idx="422">
                  <c:v>763204.17648457387</c:v>
                </c:pt>
                <c:pt idx="423">
                  <c:v>763205.37927109713</c:v>
                </c:pt>
                <c:pt idx="424">
                  <c:v>763206.52855420974</c:v>
                </c:pt>
                <c:pt idx="425">
                  <c:v>763207.6267138056</c:v>
                </c:pt>
                <c:pt idx="426">
                  <c:v>763208.676023926</c:v>
                </c:pt>
                <c:pt idx="427">
                  <c:v>763209.67865746736</c:v>
                </c:pt>
                <c:pt idx="428">
                  <c:v>763210.63669067912</c:v>
                </c:pt>
                <c:pt idx="429">
                  <c:v>763211.55210746184</c:v>
                </c:pt>
                <c:pt idx="430">
                  <c:v>763212.42680347431</c:v>
                </c:pt>
                <c:pt idx="431">
                  <c:v>763213.26259005792</c:v>
                </c:pt>
                <c:pt idx="432">
                  <c:v>763214.06119798659</c:v>
                </c:pt>
                <c:pt idx="433">
                  <c:v>763214.82428105001</c:v>
                </c:pt>
                <c:pt idx="434">
                  <c:v>763215.55341947742</c:v>
                </c:pt>
                <c:pt idx="435">
                  <c:v>763216.25012320944</c:v>
                </c:pt>
                <c:pt idx="436">
                  <c:v>763216.91583502397</c:v>
                </c:pt>
                <c:pt idx="437">
                  <c:v>763217.55193352327</c:v>
                </c:pt>
                <c:pt idx="438">
                  <c:v>763218.15973598871</c:v>
                </c:pt>
                <c:pt idx="439">
                  <c:v>763218.74050110753</c:v>
                </c:pt>
                <c:pt idx="440">
                  <c:v>763219.29543157946</c:v>
                </c:pt>
                <c:pt idx="441">
                  <c:v>763219.82567660674</c:v>
                </c:pt>
                <c:pt idx="442">
                  <c:v>763220.33233427326</c:v>
                </c:pt>
                <c:pt idx="443">
                  <c:v>763220.81645381881</c:v>
                </c:pt>
                <c:pt idx="444">
                  <c:v>763221.27903781098</c:v>
                </c:pt>
                <c:pt idx="445">
                  <c:v>763221.72104422154</c:v>
                </c:pt>
                <c:pt idx="446">
                  <c:v>763222.14338840987</c:v>
                </c:pt>
                <c:pt idx="447">
                  <c:v>763222.54694501811</c:v>
                </c:pt>
                <c:pt idx="448">
                  <c:v>763222.93254978268</c:v>
                </c:pt>
                <c:pt idx="449">
                  <c:v>763223.30100126436</c:v>
                </c:pt>
                <c:pt idx="450">
                  <c:v>763223.65306250216</c:v>
                </c:pt>
                <c:pt idx="451">
                  <c:v>763223.98946259322</c:v>
                </c:pt>
                <c:pt idx="452">
                  <c:v>763224.31089820247</c:v>
                </c:pt>
                <c:pt idx="453">
                  <c:v>763224.61803500552</c:v>
                </c:pt>
                <c:pt idx="454">
                  <c:v>763224.9115090667</c:v>
                </c:pt>
                <c:pt idx="455">
                  <c:v>763225.19192815642</c:v>
                </c:pt>
                <c:pt idx="456">
                  <c:v>763225.45987300971</c:v>
                </c:pt>
                <c:pt idx="457">
                  <c:v>763225.71589852881</c:v>
                </c:pt>
                <c:pt idx="458">
                  <c:v>763225.96053493221</c:v>
                </c:pt>
                <c:pt idx="459">
                  <c:v>763226.19428885251</c:v>
                </c:pt>
                <c:pt idx="460">
                  <c:v>763226.41764438571</c:v>
                </c:pt>
                <c:pt idx="461">
                  <c:v>763226.63106409367</c:v>
                </c:pt>
                <c:pt idx="462">
                  <c:v>763226.83498996182</c:v>
                </c:pt>
                <c:pt idx="463">
                  <c:v>763227.02984431479</c:v>
                </c:pt>
                <c:pt idx="464">
                  <c:v>763227.21603069059</c:v>
                </c:pt>
                <c:pt idx="465">
                  <c:v>763227.39393467654</c:v>
                </c:pt>
                <c:pt idx="466">
                  <c:v>763227.56392470759</c:v>
                </c:pt>
                <c:pt idx="467">
                  <c:v>763227.72635282937</c:v>
                </c:pt>
                <c:pt idx="468">
                  <c:v>763227.88155542722</c:v>
                </c:pt>
                <c:pt idx="469">
                  <c:v>763228.0298539229</c:v>
                </c:pt>
                <c:pt idx="470">
                  <c:v>763228.17155544006</c:v>
                </c:pt>
                <c:pt idx="471">
                  <c:v>763228.3069534403</c:v>
                </c:pt>
                <c:pt idx="472">
                  <c:v>763228.43632833101</c:v>
                </c:pt>
                <c:pt idx="473">
                  <c:v>763228.55994804576</c:v>
                </c:pt>
                <c:pt idx="474">
                  <c:v>763228.67806859966</c:v>
                </c:pt>
                <c:pt idx="475">
                  <c:v>763228.79093461914</c:v>
                </c:pt>
                <c:pt idx="476">
                  <c:v>763228.89877984871</c:v>
                </c:pt>
                <c:pt idx="477">
                  <c:v>763229.00182763487</c:v>
                </c:pt>
                <c:pt idx="478">
                  <c:v>763229.10029138892</c:v>
                </c:pt>
                <c:pt idx="479">
                  <c:v>763229.19437502872</c:v>
                </c:pt>
                <c:pt idx="480">
                  <c:v>763229.2842734009</c:v>
                </c:pt>
                <c:pt idx="481">
                  <c:v>763229.37017268466</c:v>
                </c:pt>
                <c:pt idx="482">
                  <c:v>763229.45225077716</c:v>
                </c:pt>
                <c:pt idx="483">
                  <c:v>763229.53067766188</c:v>
                </c:pt>
                <c:pt idx="484">
                  <c:v>763229.60561576067</c:v>
                </c:pt>
                <c:pt idx="485">
                  <c:v>763229.67722027039</c:v>
                </c:pt>
                <c:pt idx="486">
                  <c:v>763229.74563948391</c:v>
                </c:pt>
                <c:pt idx="487">
                  <c:v>763229.81101509742</c:v>
                </c:pt>
                <c:pt idx="488">
                  <c:v>763229.87348250404</c:v>
                </c:pt>
                <c:pt idx="489">
                  <c:v>763229.93317107367</c:v>
                </c:pt>
                <c:pt idx="490">
                  <c:v>763229.99020442157</c:v>
                </c:pt>
                <c:pt idx="491">
                  <c:v>763230.044700664</c:v>
                </c:pt>
                <c:pt idx="492">
                  <c:v>763230.09677266283</c:v>
                </c:pt>
                <c:pt idx="493">
                  <c:v>763230.14652825939</c:v>
                </c:pt>
                <c:pt idx="494">
                  <c:v>763230.19407049776</c:v>
                </c:pt>
                <c:pt idx="495">
                  <c:v>763230.23949783819</c:v>
                </c:pt>
                <c:pt idx="496">
                  <c:v>763230.28290436091</c:v>
                </c:pt>
                <c:pt idx="497">
                  <c:v>763230.32437996101</c:v>
                </c:pt>
                <c:pt idx="498">
                  <c:v>763230.36401053483</c:v>
                </c:pt>
                <c:pt idx="499">
                  <c:v>763230.40187815751</c:v>
                </c:pt>
                <c:pt idx="500">
                  <c:v>763230.43806125317</c:v>
                </c:pt>
                <c:pt idx="501">
                  <c:v>763230.47263475729</c:v>
                </c:pt>
                <c:pt idx="502">
                  <c:v>763230.50567027181</c:v>
                </c:pt>
                <c:pt idx="503">
                  <c:v>763230.53723621368</c:v>
                </c:pt>
                <c:pt idx="504">
                  <c:v>763230.56739795615</c:v>
                </c:pt>
                <c:pt idx="505">
                  <c:v>763230.59621796443</c:v>
                </c:pt>
                <c:pt idx="506">
                  <c:v>763230.62375592499</c:v>
                </c:pt>
                <c:pt idx="507">
                  <c:v>763230.65006886923</c:v>
                </c:pt>
                <c:pt idx="508">
                  <c:v>763230.67521129164</c:v>
                </c:pt>
                <c:pt idx="509">
                  <c:v>763230.69923526223</c:v>
                </c:pt>
                <c:pt idx="510">
                  <c:v>763230.72219053505</c:v>
                </c:pt>
                <c:pt idx="511">
                  <c:v>763230.74412465061</c:v>
                </c:pt>
                <c:pt idx="512">
                  <c:v>763230.76508303476</c:v>
                </c:pt>
                <c:pt idx="513">
                  <c:v>763230.78510909248</c:v>
                </c:pt>
                <c:pt idx="514">
                  <c:v>763230.80424429802</c:v>
                </c:pt>
                <c:pt idx="515">
                  <c:v>763230.82252828055</c:v>
                </c:pt>
                <c:pt idx="516">
                  <c:v>763230.83999890648</c:v>
                </c:pt>
                <c:pt idx="517">
                  <c:v>763230.85669235757</c:v>
                </c:pt>
                <c:pt idx="518">
                  <c:v>763230.87264320615</c:v>
                </c:pt>
                <c:pt idx="519">
                  <c:v>763230.8878844867</c:v>
                </c:pt>
                <c:pt idx="520">
                  <c:v>763230.90244776406</c:v>
                </c:pt>
                <c:pt idx="521">
                  <c:v>763230.91636319901</c:v>
                </c:pt>
                <c:pt idx="522">
                  <c:v>763230.9296596105</c:v>
                </c:pt>
                <c:pt idx="523">
                  <c:v>763230.94236453564</c:v>
                </c:pt>
                <c:pt idx="524">
                  <c:v>763230.95450428652</c:v>
                </c:pt>
                <c:pt idx="525">
                  <c:v>763230.96610400465</c:v>
                </c:pt>
                <c:pt idx="526">
                  <c:v>763230.97718771314</c:v>
                </c:pt>
                <c:pt idx="527">
                  <c:v>763230.98777836666</c:v>
                </c:pt>
                <c:pt idx="528">
                  <c:v>763230.99789789843</c:v>
                </c:pt>
                <c:pt idx="529">
                  <c:v>763231.00756726624</c:v>
                </c:pt>
                <c:pt idx="530">
                  <c:v>763231.01680649538</c:v>
                </c:pt>
                <c:pt idx="531">
                  <c:v>763231.02563472046</c:v>
                </c:pt>
                <c:pt idx="532">
                  <c:v>763231.03407022485</c:v>
                </c:pt>
                <c:pt idx="533">
                  <c:v>763231.04213047866</c:v>
                </c:pt>
                <c:pt idx="534">
                  <c:v>763231.04983217479</c:v>
                </c:pt>
                <c:pt idx="535">
                  <c:v>763231.05719126342</c:v>
                </c:pt>
                <c:pt idx="536">
                  <c:v>763231.06422298541</c:v>
                </c:pt>
                <c:pt idx="537">
                  <c:v>763231.07094190363</c:v>
                </c:pt>
                <c:pt idx="538">
                  <c:v>763231.07736193296</c:v>
                </c:pt>
                <c:pt idx="539">
                  <c:v>763231.08349636931</c:v>
                </c:pt>
                <c:pt idx="540">
                  <c:v>763231.08935791731</c:v>
                </c:pt>
                <c:pt idx="541">
                  <c:v>763231.0949587163</c:v>
                </c:pt>
                <c:pt idx="542">
                  <c:v>763231.10031036555</c:v>
                </c:pt>
                <c:pt idx="543">
                  <c:v>763231.10542394838</c:v>
                </c:pt>
                <c:pt idx="544">
                  <c:v>763231.1103100552</c:v>
                </c:pt>
                <c:pt idx="545">
                  <c:v>763231.11497880507</c:v>
                </c:pt>
                <c:pt idx="546">
                  <c:v>763231.11943986721</c:v>
                </c:pt>
                <c:pt idx="547">
                  <c:v>763231.12370248046</c:v>
                </c:pt>
                <c:pt idx="548">
                  <c:v>763231.12777547271</c:v>
                </c:pt>
                <c:pt idx="549">
                  <c:v>763231.13166727917</c:v>
                </c:pt>
                <c:pt idx="550">
                  <c:v>763231.13538595987</c:v>
                </c:pt>
                <c:pt idx="551">
                  <c:v>763231.13893921627</c:v>
                </c:pt>
                <c:pt idx="552">
                  <c:v>763231.1423344072</c:v>
                </c:pt>
                <c:pt idx="553">
                  <c:v>763231.14557856414</c:v>
                </c:pt>
                <c:pt idx="554">
                  <c:v>763231.14867840591</c:v>
                </c:pt>
                <c:pt idx="555">
                  <c:v>763231.15164035221</c:v>
                </c:pt>
                <c:pt idx="556">
                  <c:v>763231.15447053721</c:v>
                </c:pt>
                <c:pt idx="557">
                  <c:v>763231.15717482241</c:v>
                </c:pt>
                <c:pt idx="558">
                  <c:v>763231.15975880832</c:v>
                </c:pt>
                <c:pt idx="559">
                  <c:v>763231.16222784645</c:v>
                </c:pt>
                <c:pt idx="560">
                  <c:v>763231.16458705021</c:v>
                </c:pt>
                <c:pt idx="561">
                  <c:v>763231.16684130556</c:v>
                </c:pt>
                <c:pt idx="562">
                  <c:v>763231.1689952811</c:v>
                </c:pt>
                <c:pt idx="563">
                  <c:v>763231.17105343775</c:v>
                </c:pt>
                <c:pt idx="564">
                  <c:v>763231.17302003794</c:v>
                </c:pt>
                <c:pt idx="565">
                  <c:v>763231.17489915458</c:v>
                </c:pt>
                <c:pt idx="566">
                  <c:v>763231.17669467931</c:v>
                </c:pt>
                <c:pt idx="567">
                  <c:v>763231.17841033067</c:v>
                </c:pt>
                <c:pt idx="568">
                  <c:v>763231.18004966178</c:v>
                </c:pt>
                <c:pt idx="569">
                  <c:v>763231.18161606777</c:v>
                </c:pt>
                <c:pt idx="570">
                  <c:v>763231.18311279267</c:v>
                </c:pt>
                <c:pt idx="571">
                  <c:v>763231.18454293627</c:v>
                </c:pt>
                <c:pt idx="572">
                  <c:v>763231.18590946042</c:v>
                </c:pt>
                <c:pt idx="573">
                  <c:v>763231.18721519515</c:v>
                </c:pt>
                <c:pt idx="574">
                  <c:v>763231.1884628447</c:v>
                </c:pt>
                <c:pt idx="575">
                  <c:v>763231.18965499301</c:v>
                </c:pt>
                <c:pt idx="576">
                  <c:v>763231.1907941089</c:v>
                </c:pt>
                <c:pt idx="577">
                  <c:v>763231.19188255165</c:v>
                </c:pt>
                <c:pt idx="578">
                  <c:v>763231.1929225754</c:v>
                </c:pt>
                <c:pt idx="579">
                  <c:v>763231.19391633396</c:v>
                </c:pt>
                <c:pt idx="580">
                  <c:v>763231.19486588554</c:v>
                </c:pt>
                <c:pt idx="581">
                  <c:v>763231.19577319664</c:v>
                </c:pt>
                <c:pt idx="582">
                  <c:v>763231.1966401462</c:v>
                </c:pt>
                <c:pt idx="583">
                  <c:v>763231.1974685298</c:v>
                </c:pt>
                <c:pt idx="584">
                  <c:v>763231.19826006307</c:v>
                </c:pt>
                <c:pt idx="585">
                  <c:v>763231.19901638525</c:v>
                </c:pt>
                <c:pt idx="586">
                  <c:v>763231.19973906269</c:v>
                </c:pt>
                <c:pt idx="587">
                  <c:v>763231.20042959205</c:v>
                </c:pt>
                <c:pt idx="588">
                  <c:v>763231.20108940336</c:v>
                </c:pt>
                <c:pt idx="589">
                  <c:v>763231.20171986322</c:v>
                </c:pt>
                <c:pt idx="590">
                  <c:v>763231.20232227724</c:v>
                </c:pt>
                <c:pt idx="591">
                  <c:v>763231.20289789303</c:v>
                </c:pt>
                <c:pt idx="592">
                  <c:v>763231.20344790281</c:v>
                </c:pt>
                <c:pt idx="593">
                  <c:v>763231.20397344558</c:v>
                </c:pt>
                <c:pt idx="594">
                  <c:v>763231.2044756097</c:v>
                </c:pt>
                <c:pt idx="595">
                  <c:v>763231.20495543524</c:v>
                </c:pt>
                <c:pt idx="596">
                  <c:v>763231.20541391592</c:v>
                </c:pt>
                <c:pt idx="597">
                  <c:v>763231.20585200121</c:v>
                </c:pt>
                <c:pt idx="598">
                  <c:v>763231.20627059846</c:v>
                </c:pt>
                <c:pt idx="599">
                  <c:v>763231.20667057449</c:v>
                </c:pt>
                <c:pt idx="600">
                  <c:v>763231.20705275773</c:v>
                </c:pt>
                <c:pt idx="601">
                  <c:v>763231.20741793967</c:v>
                </c:pt>
                <c:pt idx="602">
                  <c:v>763231.20776687656</c:v>
                </c:pt>
                <c:pt idx="603">
                  <c:v>763231.20810029109</c:v>
                </c:pt>
                <c:pt idx="604">
                  <c:v>763231.20841887384</c:v>
                </c:pt>
                <c:pt idx="605">
                  <c:v>763231.20872328454</c:v>
                </c:pt>
                <c:pt idx="606">
                  <c:v>763231.20901415357</c:v>
                </c:pt>
                <c:pt idx="607">
                  <c:v>763231.2092920834</c:v>
                </c:pt>
                <c:pt idx="608">
                  <c:v>763231.20955764968</c:v>
                </c:pt>
                <c:pt idx="609">
                  <c:v>763231.20981140225</c:v>
                </c:pt>
                <c:pt idx="610">
                  <c:v>763231.21005386673</c:v>
                </c:pt>
                <c:pt idx="611">
                  <c:v>763231.21028554533</c:v>
                </c:pt>
                <c:pt idx="612">
                  <c:v>763231.21050691768</c:v>
                </c:pt>
                <c:pt idx="613">
                  <c:v>763231.21071844234</c:v>
                </c:pt>
                <c:pt idx="614">
                  <c:v>763231.2109205575</c:v>
                </c:pt>
                <c:pt idx="615">
                  <c:v>763231.21111368155</c:v>
                </c:pt>
                <c:pt idx="616">
                  <c:v>763231.21129821462</c:v>
                </c:pt>
                <c:pt idx="617">
                  <c:v>763231.21147453878</c:v>
                </c:pt>
                <c:pt idx="618">
                  <c:v>763231.21164301923</c:v>
                </c:pt>
                <c:pt idx="619">
                  <c:v>763231.21180400485</c:v>
                </c:pt>
                <c:pt idx="620">
                  <c:v>763231.21195782907</c:v>
                </c:pt>
                <c:pt idx="621">
                  <c:v>763231.21210481052</c:v>
                </c:pt>
                <c:pt idx="622">
                  <c:v>763231.2122452535</c:v>
                </c:pt>
                <c:pt idx="623">
                  <c:v>763231.21237944893</c:v>
                </c:pt>
                <c:pt idx="624">
                  <c:v>763231.2125076747</c:v>
                </c:pt>
                <c:pt idx="625">
                  <c:v>763231.21263019636</c:v>
                </c:pt>
                <c:pt idx="626">
                  <c:v>763231.21274726768</c:v>
                </c:pt>
                <c:pt idx="627">
                  <c:v>763231.21285913116</c:v>
                </c:pt>
                <c:pt idx="628">
                  <c:v>763231.21296601847</c:v>
                </c:pt>
                <c:pt idx="629">
                  <c:v>763231.21306815092</c:v>
                </c:pt>
                <c:pt idx="630">
                  <c:v>763231.21316574002</c:v>
                </c:pt>
                <c:pt idx="631">
                  <c:v>763231.21325898787</c:v>
                </c:pt>
                <c:pt idx="632">
                  <c:v>763231.21334808762</c:v>
                </c:pt>
                <c:pt idx="633">
                  <c:v>763231.21343322378</c:v>
                </c:pt>
                <c:pt idx="634">
                  <c:v>763231.21351457271</c:v>
                </c:pt>
                <c:pt idx="635">
                  <c:v>763231.21359230287</c:v>
                </c:pt>
                <c:pt idx="636">
                  <c:v>763231.21366657526</c:v>
                </c:pt>
                <c:pt idx="637">
                  <c:v>763231.21373754367</c:v>
                </c:pt>
                <c:pt idx="638">
                  <c:v>763231.21380535502</c:v>
                </c:pt>
                <c:pt idx="639">
                  <c:v>763231.2138701498</c:v>
                </c:pt>
                <c:pt idx="640">
                  <c:v>763231.21393206227</c:v>
                </c:pt>
                <c:pt idx="641">
                  <c:v>763231.21399122057</c:v>
                </c:pt>
                <c:pt idx="642">
                  <c:v>763231.2140477472</c:v>
                </c:pt>
                <c:pt idx="643">
                  <c:v>763231.21410175925</c:v>
                </c:pt>
                <c:pt idx="644">
                  <c:v>763231.21415336861</c:v>
                </c:pt>
                <c:pt idx="645">
                  <c:v>763231.21420268214</c:v>
                </c:pt>
                <c:pt idx="646">
                  <c:v>763231.21424980194</c:v>
                </c:pt>
                <c:pt idx="647">
                  <c:v>763231.21429482568</c:v>
                </c:pt>
                <c:pt idx="648">
                  <c:v>763231.2143378465</c:v>
                </c:pt>
                <c:pt idx="649">
                  <c:v>763231.21437895356</c:v>
                </c:pt>
                <c:pt idx="650">
                  <c:v>763231.21441823198</c:v>
                </c:pt>
                <c:pt idx="651">
                  <c:v>763231.21445576311</c:v>
                </c:pt>
                <c:pt idx="652">
                  <c:v>763231.21449162473</c:v>
                </c:pt>
                <c:pt idx="653">
                  <c:v>763231.214525891</c:v>
                </c:pt>
                <c:pt idx="654">
                  <c:v>763231.21455863293</c:v>
                </c:pt>
                <c:pt idx="655">
                  <c:v>763231.21458991838</c:v>
                </c:pt>
                <c:pt idx="656">
                  <c:v>763231.21461981209</c:v>
                </c:pt>
                <c:pt idx="657">
                  <c:v>763231.21464837599</c:v>
                </c:pt>
                <c:pt idx="658">
                  <c:v>763231.21467566921</c:v>
                </c:pt>
                <c:pt idx="659">
                  <c:v>763231.21470174834</c:v>
                </c:pt>
                <c:pt idx="660">
                  <c:v>763231.21472666739</c:v>
                </c:pt>
                <c:pt idx="661">
                  <c:v>763231.21475047793</c:v>
                </c:pt>
                <c:pt idx="662">
                  <c:v>763231.21477322921</c:v>
                </c:pt>
                <c:pt idx="663">
                  <c:v>763231.21479496837</c:v>
                </c:pt>
                <c:pt idx="664">
                  <c:v>763231.21481574047</c:v>
                </c:pt>
                <c:pt idx="665">
                  <c:v>763231.21483558859</c:v>
                </c:pt>
                <c:pt idx="666">
                  <c:v>763231.21485455381</c:v>
                </c:pt>
                <c:pt idx="667">
                  <c:v>763231.21487267537</c:v>
                </c:pt>
                <c:pt idx="668">
                  <c:v>763231.21488999075</c:v>
                </c:pt>
                <c:pt idx="669">
                  <c:v>763231.21490653581</c:v>
                </c:pt>
                <c:pt idx="670">
                  <c:v>763231.21492234489</c:v>
                </c:pt>
                <c:pt idx="671">
                  <c:v>763231.21493745071</c:v>
                </c:pt>
                <c:pt idx="672">
                  <c:v>763231.21495188458</c:v>
                </c:pt>
                <c:pt idx="673">
                  <c:v>763231.21496567631</c:v>
                </c:pt>
                <c:pt idx="674">
                  <c:v>763231.21497885452</c:v>
                </c:pt>
                <c:pt idx="675">
                  <c:v>763231.21499144658</c:v>
                </c:pt>
                <c:pt idx="676">
                  <c:v>763231.21500347846</c:v>
                </c:pt>
                <c:pt idx="677">
                  <c:v>763231.21501497505</c:v>
                </c:pt>
                <c:pt idx="678">
                  <c:v>763231.21502596023</c:v>
                </c:pt>
                <c:pt idx="679">
                  <c:v>763231.21503645682</c:v>
                </c:pt>
                <c:pt idx="680">
                  <c:v>763231.21504648647</c:v>
                </c:pt>
                <c:pt idx="681">
                  <c:v>763231.21505606989</c:v>
                </c:pt>
                <c:pt idx="682">
                  <c:v>763231.21506522701</c:v>
                </c:pt>
                <c:pt idx="683">
                  <c:v>763231.21507397678</c:v>
                </c:pt>
                <c:pt idx="684">
                  <c:v>763231.21508233738</c:v>
                </c:pt>
                <c:pt idx="685">
                  <c:v>763231.21509032603</c:v>
                </c:pt>
                <c:pt idx="686">
                  <c:v>763231.21509795927</c:v>
                </c:pt>
                <c:pt idx="687">
                  <c:v>763231.21510525292</c:v>
                </c:pt>
                <c:pt idx="688">
                  <c:v>763231.21511222213</c:v>
                </c:pt>
                <c:pt idx="689">
                  <c:v>763231.21511888131</c:v>
                </c:pt>
                <c:pt idx="690">
                  <c:v>763231.21512524434</c:v>
                </c:pt>
                <c:pt idx="691">
                  <c:v>763231.21513132425</c:v>
                </c:pt>
                <c:pt idx="692">
                  <c:v>763231.21513713372</c:v>
                </c:pt>
                <c:pt idx="693">
                  <c:v>763231.21514268476</c:v>
                </c:pt>
                <c:pt idx="694">
                  <c:v>763231.21514798887</c:v>
                </c:pt>
                <c:pt idx="695">
                  <c:v>763231.21515305701</c:v>
                </c:pt>
                <c:pt idx="696">
                  <c:v>763231.21515789966</c:v>
                </c:pt>
                <c:pt idx="697">
                  <c:v>763231.21516252693</c:v>
                </c:pt>
                <c:pt idx="698">
                  <c:v>763231.21516694839</c:v>
                </c:pt>
                <c:pt idx="699">
                  <c:v>763231.2151711731</c:v>
                </c:pt>
                <c:pt idx="700">
                  <c:v>763231.21517520992</c:v>
                </c:pt>
                <c:pt idx="701">
                  <c:v>763231.21517906711</c:v>
                </c:pt>
                <c:pt idx="702">
                  <c:v>763231.2151827527</c:v>
                </c:pt>
                <c:pt idx="703">
                  <c:v>763231.21518627438</c:v>
                </c:pt>
                <c:pt idx="704">
                  <c:v>763231.21518963936</c:v>
                </c:pt>
                <c:pt idx="705">
                  <c:v>763231.21519285464</c:v>
                </c:pt>
                <c:pt idx="706">
                  <c:v>763231.21519592695</c:v>
                </c:pt>
                <c:pt idx="707">
                  <c:v>763231.2151988626</c:v>
                </c:pt>
                <c:pt idx="708">
                  <c:v>763231.21520166763</c:v>
                </c:pt>
                <c:pt idx="709">
                  <c:v>763231.21520434786</c:v>
                </c:pt>
                <c:pt idx="710">
                  <c:v>763231.21520690888</c:v>
                </c:pt>
                <c:pt idx="711">
                  <c:v>763231.21520935593</c:v>
                </c:pt>
                <c:pt idx="712">
                  <c:v>763231.21521169413</c:v>
                </c:pt>
                <c:pt idx="713">
                  <c:v>763231.21521392837</c:v>
                </c:pt>
                <c:pt idx="714">
                  <c:v>763231.2152160632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4C-49D6-97D0-A714342F4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1543583"/>
        <c:axId val="1121544063"/>
      </c:lineChart>
      <c:catAx>
        <c:axId val="112154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544063"/>
        <c:crosses val="autoZero"/>
        <c:auto val="1"/>
        <c:lblAlgn val="ctr"/>
        <c:lblOffset val="100"/>
        <c:noMultiLvlLbl val="0"/>
      </c:catAx>
      <c:valAx>
        <c:axId val="1121544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54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297180</xdr:colOff>
      <xdr:row>4</xdr:row>
      <xdr:rowOff>163830</xdr:rowOff>
    </xdr:from>
    <xdr:to>
      <xdr:col>19</xdr:col>
      <xdr:colOff>601980</xdr:colOff>
      <xdr:row>19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C77046-74BA-862A-65E2-BA32E73F8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3079-7263-455F-B3B4-781B66D44E7C}">
  <dimension ref="A1:K720"/>
  <sheetViews>
    <sheetView tabSelected="1" workbookViewId="0">
      <selection activeCell="D18" sqref="D18"/>
    </sheetView>
  </sheetViews>
  <sheetFormatPr defaultRowHeight="14.4" x14ac:dyDescent="0.3"/>
  <cols>
    <col min="1" max="1" width="30.109375" customWidth="1"/>
    <col min="9" max="9" width="10.6640625" bestFit="1" customWidth="1"/>
    <col min="15" max="15" width="12" bestFit="1" customWidth="1"/>
  </cols>
  <sheetData>
    <row r="1" spans="1:11" x14ac:dyDescent="0.3">
      <c r="A1" t="s">
        <v>8</v>
      </c>
      <c r="I1" t="s">
        <v>12</v>
      </c>
      <c r="J1" t="s">
        <v>11</v>
      </c>
      <c r="K1" t="s">
        <v>13</v>
      </c>
    </row>
    <row r="2" spans="1:11" x14ac:dyDescent="0.3">
      <c r="A2" t="s">
        <v>9</v>
      </c>
    </row>
    <row r="3" spans="1:11" x14ac:dyDescent="0.3">
      <c r="A3" t="s">
        <v>15</v>
      </c>
      <c r="F3" t="s">
        <v>0</v>
      </c>
      <c r="G3" t="s">
        <v>1</v>
      </c>
      <c r="H3" t="s">
        <v>19</v>
      </c>
      <c r="I3" t="s">
        <v>2</v>
      </c>
      <c r="J3" t="s">
        <v>3</v>
      </c>
      <c r="K3" t="s">
        <v>10</v>
      </c>
    </row>
    <row r="4" spans="1:11" x14ac:dyDescent="0.3">
      <c r="I4" t="s">
        <v>20</v>
      </c>
      <c r="J4" t="s">
        <v>21</v>
      </c>
      <c r="K4" t="s">
        <v>22</v>
      </c>
    </row>
    <row r="6" spans="1:11" x14ac:dyDescent="0.3">
      <c r="A6" t="s">
        <v>4</v>
      </c>
      <c r="B6">
        <v>5</v>
      </c>
      <c r="F6">
        <v>0</v>
      </c>
      <c r="G6">
        <v>1</v>
      </c>
      <c r="H6">
        <v>0</v>
      </c>
      <c r="I6">
        <f>B9-J6</f>
        <v>999999</v>
      </c>
      <c r="J6">
        <v>1</v>
      </c>
      <c r="K6">
        <v>0</v>
      </c>
    </row>
    <row r="7" spans="1:11" x14ac:dyDescent="0.3">
      <c r="A7" t="s">
        <v>14</v>
      </c>
      <c r="B7">
        <v>0.03</v>
      </c>
      <c r="F7">
        <f>F6+1</f>
        <v>1</v>
      </c>
      <c r="G7">
        <f>G6</f>
        <v>1</v>
      </c>
      <c r="H7">
        <f>H6+G7</f>
        <v>1</v>
      </c>
      <c r="I7">
        <f>-$B$10*J6*I6*G7+I6</f>
        <v>999998.85000015004</v>
      </c>
      <c r="J7">
        <f>J6*($B$10*I6-$B$8)*G6+J6</f>
        <v>1.0699998500000001</v>
      </c>
      <c r="K7">
        <f>$B$8*J6*G7+K6</f>
        <v>0.08</v>
      </c>
    </row>
    <row r="8" spans="1:11" x14ac:dyDescent="0.3">
      <c r="A8" t="s">
        <v>5</v>
      </c>
      <c r="B8">
        <v>0.08</v>
      </c>
      <c r="F8">
        <f t="shared" ref="F8:F71" si="0">F7+1</f>
        <v>2</v>
      </c>
      <c r="G8">
        <f t="shared" ref="G8:G71" si="1">G7</f>
        <v>1</v>
      </c>
      <c r="H8">
        <f t="shared" ref="H8:H71" si="2">H7+G8</f>
        <v>2</v>
      </c>
      <c r="I8">
        <f t="shared" ref="I8:I71" si="3">-$B$10*J7*I7*G8+I7</f>
        <v>999998.68950035714</v>
      </c>
      <c r="J8">
        <f t="shared" ref="J8:J71" si="4">J7*($B$10*I7-$B$8)*G7+J7</f>
        <v>1.1448996549250501</v>
      </c>
      <c r="K8">
        <f t="shared" ref="K8:K71" si="5">$B$8*J7*G8+K7</f>
        <v>0.165599988</v>
      </c>
    </row>
    <row r="9" spans="1:11" x14ac:dyDescent="0.3">
      <c r="A9" t="s">
        <v>6</v>
      </c>
      <c r="B9">
        <v>1000000</v>
      </c>
      <c r="F9">
        <f t="shared" si="0"/>
        <v>3</v>
      </c>
      <c r="G9">
        <f t="shared" si="1"/>
        <v>1</v>
      </c>
      <c r="H9">
        <f t="shared" si="2"/>
        <v>3</v>
      </c>
      <c r="I9">
        <f t="shared" si="3"/>
        <v>999998.51776563399</v>
      </c>
      <c r="J9">
        <f t="shared" si="4"/>
        <v>1.2250424057112153</v>
      </c>
      <c r="K9">
        <f t="shared" si="5"/>
        <v>0.25719196039400399</v>
      </c>
    </row>
    <row r="10" spans="1:11" x14ac:dyDescent="0.3">
      <c r="A10" t="s">
        <v>7</v>
      </c>
      <c r="B10">
        <f>B6*B7/B9</f>
        <v>1.4999999999999999E-7</v>
      </c>
      <c r="F10">
        <f t="shared" si="0"/>
        <v>4</v>
      </c>
      <c r="G10">
        <f t="shared" si="1"/>
        <v>1</v>
      </c>
      <c r="H10">
        <f t="shared" si="2"/>
        <v>4</v>
      </c>
      <c r="I10">
        <f t="shared" si="3"/>
        <v>999998.33400954551</v>
      </c>
      <c r="J10">
        <f t="shared" si="4"/>
        <v>1.3107951017410073</v>
      </c>
      <c r="K10">
        <f t="shared" si="5"/>
        <v>0.3551953528509012</v>
      </c>
    </row>
    <row r="11" spans="1:11" x14ac:dyDescent="0.3">
      <c r="F11">
        <f t="shared" si="0"/>
        <v>5</v>
      </c>
      <c r="G11">
        <f t="shared" si="1"/>
        <v>1</v>
      </c>
      <c r="H11">
        <f t="shared" si="2"/>
        <v>5</v>
      </c>
      <c r="I11">
        <f t="shared" si="3"/>
        <v>999998.13739060785</v>
      </c>
      <c r="J11">
        <f t="shared" si="4"/>
        <v>1.4025504312970587</v>
      </c>
      <c r="K11">
        <f t="shared" si="5"/>
        <v>0.46005896099018179</v>
      </c>
    </row>
    <row r="12" spans="1:11" x14ac:dyDescent="0.3">
      <c r="F12">
        <f t="shared" si="0"/>
        <v>6</v>
      </c>
      <c r="G12">
        <f t="shared" si="1"/>
        <v>1</v>
      </c>
      <c r="H12">
        <f t="shared" si="2"/>
        <v>6</v>
      </c>
      <c r="I12">
        <f t="shared" si="3"/>
        <v>999997.92700843501</v>
      </c>
      <c r="J12">
        <f t="shared" si="4"/>
        <v>1.5007285696273118</v>
      </c>
      <c r="K12">
        <f t="shared" si="5"/>
        <v>0.57226299549394644</v>
      </c>
    </row>
    <row r="13" spans="1:11" x14ac:dyDescent="0.3">
      <c r="F13">
        <f t="shared" si="0"/>
        <v>7</v>
      </c>
      <c r="G13">
        <f t="shared" si="1"/>
        <v>1</v>
      </c>
      <c r="H13">
        <f t="shared" si="2"/>
        <v>7</v>
      </c>
      <c r="I13">
        <f t="shared" si="3"/>
        <v>999997.70189961616</v>
      </c>
      <c r="J13">
        <f t="shared" si="4"/>
        <v>1.6057791028515738</v>
      </c>
      <c r="K13">
        <f t="shared" si="5"/>
        <v>0.69232128106413138</v>
      </c>
    </row>
    <row r="14" spans="1:11" x14ac:dyDescent="0.3">
      <c r="F14">
        <f t="shared" si="0"/>
        <v>8</v>
      </c>
      <c r="G14">
        <f t="shared" si="1"/>
        <v>1</v>
      </c>
      <c r="H14">
        <f t="shared" si="2"/>
        <v>8</v>
      </c>
      <c r="I14">
        <f t="shared" si="3"/>
        <v>999997.46103330422</v>
      </c>
      <c r="J14">
        <f t="shared" si="4"/>
        <v>1.7181830865149481</v>
      </c>
      <c r="K14">
        <f t="shared" si="5"/>
        <v>0.82078360929225724</v>
      </c>
    </row>
    <row r="15" spans="1:11" x14ac:dyDescent="0.3">
      <c r="F15">
        <f t="shared" si="0"/>
        <v>9</v>
      </c>
      <c r="G15">
        <f t="shared" si="1"/>
        <v>1</v>
      </c>
      <c r="H15">
        <f t="shared" si="2"/>
        <v>9</v>
      </c>
      <c r="I15">
        <f t="shared" si="3"/>
        <v>999997.20330649556</v>
      </c>
      <c r="J15">
        <f t="shared" si="4"/>
        <v>1.8384552482095493</v>
      </c>
      <c r="K15">
        <f t="shared" si="5"/>
        <v>0.95823825621345304</v>
      </c>
    </row>
    <row r="16" spans="1:11" x14ac:dyDescent="0.3">
      <c r="A16" t="s">
        <v>12</v>
      </c>
      <c r="B16">
        <f>I427</f>
        <v>236781.34753845073</v>
      </c>
      <c r="F16">
        <f t="shared" si="0"/>
        <v>10</v>
      </c>
      <c r="G16">
        <f t="shared" si="1"/>
        <v>1</v>
      </c>
      <c r="H16">
        <f t="shared" si="2"/>
        <v>10</v>
      </c>
      <c r="I16">
        <f t="shared" si="3"/>
        <v>999996.92753897957</v>
      </c>
      <c r="J16">
        <f t="shared" si="4"/>
        <v>1.9671463443448403</v>
      </c>
      <c r="K16">
        <f t="shared" si="5"/>
        <v>1.1053146760702171</v>
      </c>
    </row>
    <row r="17" spans="1:11" x14ac:dyDescent="0.3">
      <c r="A17" t="s">
        <v>11</v>
      </c>
      <c r="B17">
        <f>J427</f>
        <v>15.734757581655275</v>
      </c>
      <c r="F17">
        <f t="shared" si="0"/>
        <v>11</v>
      </c>
      <c r="G17">
        <f t="shared" si="1"/>
        <v>1</v>
      </c>
      <c r="H17">
        <f t="shared" si="2"/>
        <v>11</v>
      </c>
      <c r="I17">
        <f t="shared" si="3"/>
        <v>999996.63246793451</v>
      </c>
      <c r="J17">
        <f t="shared" si="4"/>
        <v>2.1048456818519092</v>
      </c>
      <c r="K17">
        <f t="shared" si="5"/>
        <v>1.2626863836178042</v>
      </c>
    </row>
    <row r="18" spans="1:11" x14ac:dyDescent="0.3">
      <c r="A18" t="s">
        <v>13</v>
      </c>
      <c r="B18">
        <f>K427</f>
        <v>763202.91770396731</v>
      </c>
      <c r="F18">
        <f t="shared" si="0"/>
        <v>12</v>
      </c>
      <c r="G18">
        <f t="shared" si="1"/>
        <v>1</v>
      </c>
      <c r="H18">
        <f t="shared" si="2"/>
        <v>12</v>
      </c>
      <c r="I18">
        <f t="shared" si="3"/>
        <v>999996.31674214546</v>
      </c>
      <c r="J18">
        <f t="shared" si="4"/>
        <v>2.252183816361244</v>
      </c>
      <c r="K18">
        <f t="shared" si="5"/>
        <v>1.4310740381659568</v>
      </c>
    </row>
    <row r="19" spans="1:11" x14ac:dyDescent="0.3">
      <c r="A19" t="s">
        <v>18</v>
      </c>
      <c r="B19">
        <f>0.05*B18</f>
        <v>38160.14588519837</v>
      </c>
      <c r="F19">
        <f t="shared" si="0"/>
        <v>13</v>
      </c>
      <c r="G19">
        <f t="shared" si="1"/>
        <v>1</v>
      </c>
      <c r="H19">
        <f t="shared" si="2"/>
        <v>13</v>
      </c>
      <c r="I19">
        <f t="shared" si="3"/>
        <v>999995.97891581734</v>
      </c>
      <c r="J19">
        <f t="shared" si="4"/>
        <v>2.4098354392004713</v>
      </c>
      <c r="K19">
        <f t="shared" si="5"/>
        <v>1.6112487434748564</v>
      </c>
    </row>
    <row r="20" spans="1:11" x14ac:dyDescent="0.3">
      <c r="F20">
        <f t="shared" si="0"/>
        <v>14</v>
      </c>
      <c r="G20">
        <f t="shared" si="1"/>
        <v>1</v>
      </c>
      <c r="H20">
        <f t="shared" si="2"/>
        <v>14</v>
      </c>
      <c r="I20">
        <f t="shared" si="3"/>
        <v>999995.61744195502</v>
      </c>
      <c r="J20">
        <f t="shared" si="4"/>
        <v>2.5785224664218291</v>
      </c>
      <c r="K20">
        <f t="shared" si="5"/>
        <v>1.8040355786108941</v>
      </c>
    </row>
    <row r="21" spans="1:11" x14ac:dyDescent="0.3">
      <c r="A21" t="s">
        <v>16</v>
      </c>
      <c r="B21">
        <f>B19/B9</f>
        <v>3.8160145885198372E-2</v>
      </c>
      <c r="F21">
        <f t="shared" si="0"/>
        <v>15</v>
      </c>
      <c r="G21">
        <f t="shared" si="1"/>
        <v>1</v>
      </c>
      <c r="H21">
        <f t="shared" si="2"/>
        <v>15</v>
      </c>
      <c r="I21">
        <f t="shared" si="3"/>
        <v>999995.23066528013</v>
      </c>
      <c r="J21">
        <f t="shared" si="4"/>
        <v>2.7590173439927002</v>
      </c>
      <c r="K21">
        <f t="shared" si="5"/>
        <v>2.0103173759246404</v>
      </c>
    </row>
    <row r="22" spans="1:11" x14ac:dyDescent="0.3">
      <c r="A22" t="s">
        <v>17</v>
      </c>
      <c r="B22">
        <f>G6*427</f>
        <v>427</v>
      </c>
      <c r="F22">
        <f t="shared" si="0"/>
        <v>16</v>
      </c>
      <c r="G22">
        <f t="shared" si="1"/>
        <v>1</v>
      </c>
      <c r="H22">
        <f t="shared" si="2"/>
        <v>16</v>
      </c>
      <c r="I22">
        <f t="shared" si="3"/>
        <v>999994.81681465229</v>
      </c>
      <c r="J22">
        <f t="shared" si="4"/>
        <v>2.9521465842706074</v>
      </c>
      <c r="K22">
        <f t="shared" si="5"/>
        <v>2.2310387634440563</v>
      </c>
    </row>
    <row r="23" spans="1:11" x14ac:dyDescent="0.3">
      <c r="F23">
        <f t="shared" si="0"/>
        <v>17</v>
      </c>
      <c r="G23">
        <f t="shared" si="1"/>
        <v>1</v>
      </c>
      <c r="H23">
        <f t="shared" si="2"/>
        <v>17</v>
      </c>
      <c r="I23">
        <f t="shared" si="3"/>
        <v>999994.37399495987</v>
      </c>
      <c r="J23">
        <f t="shared" si="4"/>
        <v>3.1587945499411116</v>
      </c>
      <c r="K23">
        <f t="shared" si="5"/>
        <v>2.467210490185705</v>
      </c>
    </row>
    <row r="24" spans="1:11" x14ac:dyDescent="0.3">
      <c r="F24">
        <f t="shared" si="0"/>
        <v>18</v>
      </c>
      <c r="G24">
        <f t="shared" si="1"/>
        <v>1</v>
      </c>
      <c r="H24">
        <f t="shared" si="2"/>
        <v>18</v>
      </c>
      <c r="I24">
        <f t="shared" si="3"/>
        <v>999993.90017844306</v>
      </c>
      <c r="J24">
        <f t="shared" si="4"/>
        <v>3.3799075027278804</v>
      </c>
      <c r="K24">
        <f t="shared" si="5"/>
        <v>2.7199140541809941</v>
      </c>
    </row>
    <row r="25" spans="1:11" x14ac:dyDescent="0.3">
      <c r="F25">
        <f t="shared" si="0"/>
        <v>19</v>
      </c>
      <c r="G25">
        <f t="shared" si="1"/>
        <v>1</v>
      </c>
      <c r="H25">
        <f t="shared" si="2"/>
        <v>19</v>
      </c>
      <c r="I25">
        <f t="shared" si="3"/>
        <v>999993.39319541014</v>
      </c>
      <c r="J25">
        <f t="shared" si="4"/>
        <v>3.616497935393935</v>
      </c>
      <c r="K25">
        <f t="shared" si="5"/>
        <v>2.9903066543992245</v>
      </c>
    </row>
    <row r="26" spans="1:11" x14ac:dyDescent="0.3">
      <c r="F26">
        <f t="shared" si="0"/>
        <v>20</v>
      </c>
      <c r="G26">
        <f t="shared" si="1"/>
        <v>1</v>
      </c>
      <c r="H26">
        <f t="shared" si="2"/>
        <v>20</v>
      </c>
      <c r="I26">
        <f t="shared" si="3"/>
        <v>999992.85072430386</v>
      </c>
      <c r="J26">
        <f t="shared" si="4"/>
        <v>3.8696492068472366</v>
      </c>
      <c r="K26">
        <f t="shared" si="5"/>
        <v>3.2796264892307394</v>
      </c>
    </row>
    <row r="27" spans="1:11" x14ac:dyDescent="0.3">
      <c r="F27">
        <f t="shared" si="0"/>
        <v>21</v>
      </c>
      <c r="G27">
        <f t="shared" si="1"/>
        <v>1</v>
      </c>
      <c r="H27">
        <f t="shared" si="2"/>
        <v>21</v>
      </c>
      <c r="I27">
        <f t="shared" si="3"/>
        <v>999992.27028107259</v>
      </c>
      <c r="J27">
        <f t="shared" si="4"/>
        <v>4.1405205015481892</v>
      </c>
      <c r="K27">
        <f t="shared" si="5"/>
        <v>3.5891984257785183</v>
      </c>
    </row>
    <row r="28" spans="1:11" x14ac:dyDescent="0.3">
      <c r="F28">
        <f t="shared" si="0"/>
        <v>22</v>
      </c>
      <c r="G28">
        <f t="shared" si="1"/>
        <v>1</v>
      </c>
      <c r="H28">
        <f t="shared" si="2"/>
        <v>22</v>
      </c>
      <c r="I28">
        <f t="shared" si="3"/>
        <v>999991.64920779807</v>
      </c>
      <c r="J28">
        <f t="shared" si="4"/>
        <v>4.4303521358976088</v>
      </c>
      <c r="K28">
        <f t="shared" si="5"/>
        <v>3.9204400659023735</v>
      </c>
    </row>
    <row r="29" spans="1:11" x14ac:dyDescent="0.3">
      <c r="F29">
        <f t="shared" si="0"/>
        <v>23</v>
      </c>
      <c r="G29">
        <f t="shared" si="1"/>
        <v>1</v>
      </c>
      <c r="H29">
        <f t="shared" si="2"/>
        <v>23</v>
      </c>
      <c r="I29">
        <f t="shared" si="3"/>
        <v>999990.9846605272</v>
      </c>
      <c r="J29">
        <f t="shared" si="4"/>
        <v>4.7404712358679308</v>
      </c>
      <c r="K29">
        <f t="shared" si="5"/>
        <v>4.2748682367741822</v>
      </c>
    </row>
    <row r="30" spans="1:11" x14ac:dyDescent="0.3">
      <c r="F30">
        <f t="shared" si="0"/>
        <v>24</v>
      </c>
      <c r="G30">
        <f t="shared" si="1"/>
        <v>1</v>
      </c>
      <c r="H30">
        <f t="shared" si="2"/>
        <v>24</v>
      </c>
      <c r="I30">
        <f t="shared" si="3"/>
        <v>999990.27359625231</v>
      </c>
      <c r="J30">
        <f t="shared" si="4"/>
        <v>5.0722978118350683</v>
      </c>
      <c r="K30">
        <f t="shared" si="5"/>
        <v>4.6541059356436163</v>
      </c>
    </row>
    <row r="31" spans="1:11" x14ac:dyDescent="0.3">
      <c r="F31">
        <f t="shared" si="0"/>
        <v>25</v>
      </c>
      <c r="G31">
        <f t="shared" si="1"/>
        <v>1</v>
      </c>
      <c r="H31">
        <f t="shared" si="2"/>
        <v>25</v>
      </c>
      <c r="I31">
        <f t="shared" si="3"/>
        <v>999989.51275898085</v>
      </c>
      <c r="J31">
        <f t="shared" si="4"/>
        <v>5.4273512583810559</v>
      </c>
      <c r="K31">
        <f t="shared" si="5"/>
        <v>5.0598897605904218</v>
      </c>
    </row>
    <row r="32" spans="1:11" x14ac:dyDescent="0.3">
      <c r="F32">
        <f t="shared" si="0"/>
        <v>26</v>
      </c>
      <c r="G32">
        <f t="shared" si="1"/>
        <v>1</v>
      </c>
      <c r="H32">
        <f t="shared" si="2"/>
        <v>26</v>
      </c>
      <c r="I32">
        <f t="shared" si="3"/>
        <v>999988.69866482983</v>
      </c>
      <c r="J32">
        <f t="shared" si="4"/>
        <v>5.8072573087766184</v>
      </c>
      <c r="K32">
        <f t="shared" si="5"/>
        <v>5.494077861260906</v>
      </c>
    </row>
    <row r="33" spans="6:11" x14ac:dyDescent="0.3">
      <c r="F33">
        <f t="shared" si="0"/>
        <v>27</v>
      </c>
      <c r="G33">
        <f t="shared" si="1"/>
        <v>1</v>
      </c>
      <c r="H33">
        <f t="shared" si="2"/>
        <v>27</v>
      </c>
      <c r="I33">
        <f t="shared" si="3"/>
        <v>999987.82758607797</v>
      </c>
      <c r="J33">
        <f t="shared" si="4"/>
        <v>6.2137554759267921</v>
      </c>
      <c r="K33">
        <f t="shared" si="5"/>
        <v>5.9586584459630352</v>
      </c>
    </row>
    <row r="34" spans="6:11" x14ac:dyDescent="0.3">
      <c r="F34">
        <f t="shared" si="0"/>
        <v>28</v>
      </c>
      <c r="G34">
        <f t="shared" si="1"/>
        <v>1</v>
      </c>
      <c r="H34">
        <f t="shared" si="2"/>
        <v>28</v>
      </c>
      <c r="I34">
        <f t="shared" si="3"/>
        <v>999986.89553410199</v>
      </c>
      <c r="J34">
        <f t="shared" si="4"/>
        <v>6.6487070137811184</v>
      </c>
      <c r="K34">
        <f t="shared" si="5"/>
        <v>6.4557588840371789</v>
      </c>
    </row>
    <row r="35" spans="6:11" x14ac:dyDescent="0.3">
      <c r="F35">
        <f t="shared" si="0"/>
        <v>29</v>
      </c>
      <c r="G35">
        <f t="shared" si="1"/>
        <v>1</v>
      </c>
      <c r="H35">
        <f t="shared" si="2"/>
        <v>29</v>
      </c>
      <c r="I35">
        <f t="shared" si="3"/>
        <v>999985.89824111911</v>
      </c>
      <c r="J35">
        <f t="shared" si="4"/>
        <v>7.1141034355826474</v>
      </c>
      <c r="K35">
        <f t="shared" si="5"/>
        <v>6.9876554451396684</v>
      </c>
    </row>
    <row r="36" spans="6:11" x14ac:dyDescent="0.3">
      <c r="F36">
        <f t="shared" si="0"/>
        <v>30</v>
      </c>
      <c r="G36">
        <f t="shared" si="1"/>
        <v>1</v>
      </c>
      <c r="H36">
        <f t="shared" si="2"/>
        <v>30</v>
      </c>
      <c r="I36">
        <f t="shared" si="3"/>
        <v>999984.83114065195</v>
      </c>
      <c r="J36">
        <f t="shared" si="4"/>
        <v>7.6120756278677373</v>
      </c>
      <c r="K36">
        <f t="shared" si="5"/>
        <v>7.5567837199862797</v>
      </c>
    </row>
    <row r="37" spans="6:11" x14ac:dyDescent="0.3">
      <c r="F37">
        <f t="shared" si="0"/>
        <v>31</v>
      </c>
      <c r="G37">
        <f t="shared" si="1"/>
        <v>1</v>
      </c>
      <c r="H37">
        <f t="shared" si="2"/>
        <v>31</v>
      </c>
      <c r="I37">
        <f t="shared" si="3"/>
        <v>999983.6893466278</v>
      </c>
      <c r="J37">
        <f t="shared" si="4"/>
        <v>8.1449036018427972</v>
      </c>
      <c r="K37">
        <f t="shared" si="5"/>
        <v>8.1657497702156991</v>
      </c>
    </row>
    <row r="38" spans="6:11" x14ac:dyDescent="0.3">
      <c r="F38">
        <f t="shared" si="0"/>
        <v>32</v>
      </c>
      <c r="G38">
        <f t="shared" si="1"/>
        <v>1</v>
      </c>
      <c r="H38">
        <f t="shared" si="2"/>
        <v>32</v>
      </c>
      <c r="I38">
        <f t="shared" si="3"/>
        <v>999982.46763101488</v>
      </c>
      <c r="J38">
        <f t="shared" si="4"/>
        <v>8.7150269266668836</v>
      </c>
      <c r="K38">
        <f t="shared" si="5"/>
        <v>8.8173420583631223</v>
      </c>
    </row>
    <row r="39" spans="6:11" x14ac:dyDescent="0.3">
      <c r="F39">
        <f t="shared" si="0"/>
        <v>33</v>
      </c>
      <c r="G39">
        <f t="shared" si="1"/>
        <v>1</v>
      </c>
      <c r="H39">
        <f t="shared" si="2"/>
        <v>33</v>
      </c>
      <c r="I39">
        <f t="shared" si="3"/>
        <v>999981.16039989516</v>
      </c>
      <c r="J39">
        <f t="shared" si="4"/>
        <v>9.3250558922733973</v>
      </c>
      <c r="K39">
        <f t="shared" si="5"/>
        <v>9.5145442124964728</v>
      </c>
    </row>
    <row r="40" spans="6:11" x14ac:dyDescent="0.3">
      <c r="F40">
        <f t="shared" si="0"/>
        <v>34</v>
      </c>
      <c r="G40">
        <f t="shared" si="1"/>
        <v>1</v>
      </c>
      <c r="H40">
        <f t="shared" si="2"/>
        <v>34</v>
      </c>
      <c r="I40">
        <f t="shared" si="3"/>
        <v>999979.76166786335</v>
      </c>
      <c r="J40">
        <f t="shared" si="4"/>
        <v>9.9777834526839406</v>
      </c>
      <c r="K40">
        <f t="shared" si="5"/>
        <v>10.260548683878344</v>
      </c>
    </row>
    <row r="41" spans="6:11" x14ac:dyDescent="0.3">
      <c r="F41">
        <f t="shared" si="0"/>
        <v>35</v>
      </c>
      <c r="G41">
        <f t="shared" si="1"/>
        <v>1</v>
      </c>
      <c r="H41">
        <f t="shared" si="2"/>
        <v>35</v>
      </c>
      <c r="I41">
        <f t="shared" si="3"/>
        <v>999978.26503063552</v>
      </c>
      <c r="J41">
        <f t="shared" si="4"/>
        <v>10.676198004317492</v>
      </c>
      <c r="K41">
        <f t="shared" si="5"/>
        <v>11.058771360093059</v>
      </c>
    </row>
    <row r="42" spans="6:11" x14ac:dyDescent="0.3">
      <c r="F42">
        <f t="shared" si="0"/>
        <v>36</v>
      </c>
      <c r="G42">
        <f t="shared" si="1"/>
        <v>1</v>
      </c>
      <c r="H42">
        <f t="shared" si="2"/>
        <v>36</v>
      </c>
      <c r="I42">
        <f t="shared" si="3"/>
        <v>999976.66363574192</v>
      </c>
      <c r="J42">
        <f t="shared" si="4"/>
        <v>11.423497057594233</v>
      </c>
      <c r="K42">
        <f t="shared" si="5"/>
        <v>11.912867200438459</v>
      </c>
    </row>
    <row r="43" spans="6:11" x14ac:dyDescent="0.3">
      <c r="F43">
        <f t="shared" si="0"/>
        <v>37</v>
      </c>
      <c r="G43">
        <f t="shared" si="1"/>
        <v>1</v>
      </c>
      <c r="H43">
        <f t="shared" si="2"/>
        <v>37</v>
      </c>
      <c r="I43">
        <f t="shared" si="3"/>
        <v>999974.95015117072</v>
      </c>
      <c r="J43">
        <f t="shared" si="4"/>
        <v>12.223101864192563</v>
      </c>
      <c r="K43">
        <f t="shared" si="5"/>
        <v>12.826746965045997</v>
      </c>
    </row>
    <row r="44" spans="6:11" x14ac:dyDescent="0.3">
      <c r="F44">
        <f t="shared" si="0"/>
        <v>38</v>
      </c>
      <c r="G44">
        <f t="shared" si="1"/>
        <v>1</v>
      </c>
      <c r="H44">
        <f t="shared" si="2"/>
        <v>38</v>
      </c>
      <c r="I44">
        <f t="shared" si="3"/>
        <v>999973.11673181911</v>
      </c>
      <c r="J44">
        <f t="shared" si="4"/>
        <v>13.078673066657954</v>
      </c>
      <c r="K44">
        <f t="shared" si="5"/>
        <v>13.804595114181401</v>
      </c>
    </row>
    <row r="45" spans="6:11" x14ac:dyDescent="0.3">
      <c r="F45">
        <f t="shared" si="0"/>
        <v>39</v>
      </c>
      <c r="G45">
        <f t="shared" si="1"/>
        <v>1</v>
      </c>
      <c r="H45">
        <f t="shared" si="2"/>
        <v>39</v>
      </c>
      <c r="I45">
        <f t="shared" si="3"/>
        <v>999971.15498359874</v>
      </c>
      <c r="J45">
        <f t="shared" si="4"/>
        <v>13.994127441702686</v>
      </c>
      <c r="K45">
        <f t="shared" si="5"/>
        <v>14.850888959514037</v>
      </c>
    </row>
    <row r="46" spans="6:11" x14ac:dyDescent="0.3">
      <c r="F46">
        <f t="shared" si="0"/>
        <v>40</v>
      </c>
      <c r="G46">
        <f t="shared" si="1"/>
        <v>1</v>
      </c>
      <c r="H46">
        <f t="shared" si="2"/>
        <v>40</v>
      </c>
      <c r="I46">
        <f t="shared" si="3"/>
        <v>999969.05592503166</v>
      </c>
      <c r="J46">
        <f t="shared" si="4"/>
        <v>14.973655813496537</v>
      </c>
      <c r="K46">
        <f t="shared" si="5"/>
        <v>15.970419154850251</v>
      </c>
    </row>
    <row r="47" spans="6:11" x14ac:dyDescent="0.3">
      <c r="F47">
        <f t="shared" si="0"/>
        <v>41</v>
      </c>
      <c r="G47">
        <f t="shared" si="1"/>
        <v>1</v>
      </c>
      <c r="H47">
        <f t="shared" si="2"/>
        <v>41</v>
      </c>
      <c r="I47">
        <f t="shared" si="3"/>
        <v>999966.80994616158</v>
      </c>
      <c r="J47">
        <f t="shared" si="4"/>
        <v>16.021742218552088</v>
      </c>
      <c r="K47">
        <f t="shared" si="5"/>
        <v>17.168311619929973</v>
      </c>
    </row>
    <row r="48" spans="6:11" x14ac:dyDescent="0.3">
      <c r="F48">
        <f t="shared" si="0"/>
        <v>42</v>
      </c>
      <c r="G48">
        <f t="shared" si="1"/>
        <v>1</v>
      </c>
      <c r="H48">
        <f t="shared" si="2"/>
        <v>42</v>
      </c>
      <c r="I48">
        <f t="shared" si="3"/>
        <v>999964.40676459321</v>
      </c>
      <c r="J48">
        <f t="shared" si="4"/>
        <v>17.143184409477712</v>
      </c>
      <c r="K48">
        <f t="shared" si="5"/>
        <v>18.450050997414142</v>
      </c>
    </row>
    <row r="49" spans="6:11" x14ac:dyDescent="0.3">
      <c r="F49">
        <f t="shared" si="0"/>
        <v>43</v>
      </c>
      <c r="G49">
        <f t="shared" si="1"/>
        <v>1</v>
      </c>
      <c r="H49">
        <f t="shared" si="2"/>
        <v>43</v>
      </c>
      <c r="I49">
        <f t="shared" si="3"/>
        <v>999961.83537845896</v>
      </c>
      <c r="J49">
        <f t="shared" si="4"/>
        <v>18.343115790931407</v>
      </c>
      <c r="K49">
        <f t="shared" si="5"/>
        <v>19.82150575017236</v>
      </c>
    </row>
    <row r="50" spans="6:11" x14ac:dyDescent="0.3">
      <c r="F50">
        <f t="shared" si="0"/>
        <v>44</v>
      </c>
      <c r="G50">
        <f t="shared" si="1"/>
        <v>1</v>
      </c>
      <c r="H50">
        <f t="shared" si="2"/>
        <v>44</v>
      </c>
      <c r="I50">
        <f t="shared" si="3"/>
        <v>999959.08401609899</v>
      </c>
      <c r="J50">
        <f t="shared" si="4"/>
        <v>19.627028887585798</v>
      </c>
      <c r="K50">
        <f t="shared" si="5"/>
        <v>21.288955013446873</v>
      </c>
    </row>
    <row r="51" spans="6:11" x14ac:dyDescent="0.3">
      <c r="F51">
        <f t="shared" si="0"/>
        <v>45</v>
      </c>
      <c r="G51">
        <f t="shared" si="1"/>
        <v>1</v>
      </c>
      <c r="H51">
        <f t="shared" si="2"/>
        <v>45</v>
      </c>
      <c r="I51">
        <f t="shared" si="3"/>
        <v>999956.14008222474</v>
      </c>
      <c r="J51">
        <f t="shared" si="4"/>
        <v>21.000800450837104</v>
      </c>
      <c r="K51">
        <f t="shared" si="5"/>
        <v>22.859117324453738</v>
      </c>
    </row>
    <row r="52" spans="6:11" x14ac:dyDescent="0.3">
      <c r="F52">
        <f t="shared" si="0"/>
        <v>46</v>
      </c>
      <c r="G52">
        <f t="shared" si="1"/>
        <v>1</v>
      </c>
      <c r="H52">
        <f t="shared" si="2"/>
        <v>46</v>
      </c>
      <c r="I52">
        <f t="shared" si="3"/>
        <v>999952.99010032113</v>
      </c>
      <c r="J52">
        <f t="shared" si="4"/>
        <v>22.470718318388553</v>
      </c>
      <c r="K52">
        <f t="shared" si="5"/>
        <v>24.539181360520708</v>
      </c>
    </row>
    <row r="53" spans="6:11" x14ac:dyDescent="0.3">
      <c r="F53">
        <f t="shared" si="0"/>
        <v>47</v>
      </c>
      <c r="G53">
        <f t="shared" si="1"/>
        <v>1</v>
      </c>
      <c r="H53">
        <f t="shared" si="2"/>
        <v>47</v>
      </c>
      <c r="I53">
        <f t="shared" si="3"/>
        <v>999949.61965102528</v>
      </c>
      <c r="J53">
        <f t="shared" si="4"/>
        <v>24.043510148743671</v>
      </c>
      <c r="K53">
        <f t="shared" si="5"/>
        <v>26.336838825991791</v>
      </c>
    </row>
    <row r="54" spans="6:11" x14ac:dyDescent="0.3">
      <c r="F54">
        <f t="shared" si="0"/>
        <v>48</v>
      </c>
      <c r="G54">
        <f t="shared" si="1"/>
        <v>1</v>
      </c>
      <c r="H54">
        <f t="shared" si="2"/>
        <v>48</v>
      </c>
      <c r="I54">
        <f t="shared" si="3"/>
        <v>999946.01330620109</v>
      </c>
      <c r="J54">
        <f t="shared" si="4"/>
        <v>25.726374161090948</v>
      </c>
      <c r="K54">
        <f t="shared" si="5"/>
        <v>28.260319637891286</v>
      </c>
    </row>
    <row r="55" spans="6:11" x14ac:dyDescent="0.3">
      <c r="F55">
        <f t="shared" si="0"/>
        <v>49</v>
      </c>
      <c r="G55">
        <f t="shared" si="1"/>
        <v>1</v>
      </c>
      <c r="H55">
        <f t="shared" si="2"/>
        <v>49</v>
      </c>
      <c r="I55">
        <f t="shared" si="3"/>
        <v>999942.15455840924</v>
      </c>
      <c r="J55">
        <f t="shared" si="4"/>
        <v>27.527012020084655</v>
      </c>
      <c r="K55">
        <f t="shared" si="5"/>
        <v>30.318429570778562</v>
      </c>
    </row>
    <row r="56" spans="6:11" x14ac:dyDescent="0.3">
      <c r="F56">
        <f t="shared" si="0"/>
        <v>50</v>
      </c>
      <c r="G56">
        <f t="shared" si="1"/>
        <v>1</v>
      </c>
      <c r="H56">
        <f t="shared" si="2"/>
        <v>50</v>
      </c>
      <c r="I56">
        <f t="shared" si="3"/>
        <v>999938.02574545308</v>
      </c>
      <c r="J56">
        <f t="shared" si="4"/>
        <v>29.453664014665684</v>
      </c>
      <c r="K56">
        <f t="shared" si="5"/>
        <v>32.520590532385334</v>
      </c>
    </row>
    <row r="57" spans="6:11" x14ac:dyDescent="0.3">
      <c r="F57">
        <f t="shared" si="0"/>
        <v>51</v>
      </c>
      <c r="G57">
        <f t="shared" si="1"/>
        <v>1</v>
      </c>
      <c r="H57">
        <f t="shared" si="2"/>
        <v>51</v>
      </c>
      <c r="I57">
        <f t="shared" si="3"/>
        <v>999933.60796965624</v>
      </c>
      <c r="J57">
        <f t="shared" si="4"/>
        <v>31.515146690361632</v>
      </c>
      <c r="K57">
        <f t="shared" si="5"/>
        <v>34.876883653558586</v>
      </c>
    </row>
    <row r="58" spans="6:11" x14ac:dyDescent="0.3">
      <c r="F58">
        <f t="shared" si="0"/>
        <v>52</v>
      </c>
      <c r="G58">
        <f t="shared" si="1"/>
        <v>1</v>
      </c>
      <c r="H58">
        <f t="shared" si="2"/>
        <v>52</v>
      </c>
      <c r="I58">
        <f t="shared" si="3"/>
        <v>999928.88101150584</v>
      </c>
      <c r="J58">
        <f t="shared" si="4"/>
        <v>33.720893105500643</v>
      </c>
      <c r="K58">
        <f t="shared" si="5"/>
        <v>37.398095388787517</v>
      </c>
    </row>
    <row r="59" spans="6:11" x14ac:dyDescent="0.3">
      <c r="F59">
        <f t="shared" si="0"/>
        <v>53</v>
      </c>
      <c r="G59">
        <f t="shared" si="1"/>
        <v>1</v>
      </c>
      <c r="H59">
        <f t="shared" si="2"/>
        <v>53</v>
      </c>
      <c r="I59">
        <f t="shared" si="3"/>
        <v>999923.82323726942</v>
      </c>
      <c r="J59">
        <f t="shared" si="4"/>
        <v>36.08099589351437</v>
      </c>
      <c r="K59">
        <f t="shared" si="5"/>
        <v>40.095766837227572</v>
      </c>
    </row>
    <row r="60" spans="6:11" x14ac:dyDescent="0.3">
      <c r="F60">
        <f t="shared" si="0"/>
        <v>54</v>
      </c>
      <c r="G60">
        <f t="shared" si="1"/>
        <v>1</v>
      </c>
      <c r="H60">
        <f t="shared" si="2"/>
        <v>54</v>
      </c>
      <c r="I60">
        <f t="shared" si="3"/>
        <v>999918.41150016536</v>
      </c>
      <c r="J60">
        <f t="shared" si="4"/>
        <v>38.606253326040886</v>
      </c>
      <c r="K60">
        <f t="shared" si="5"/>
        <v>42.98224650870872</v>
      </c>
    </row>
    <row r="61" spans="6:11" x14ac:dyDescent="0.3">
      <c r="F61">
        <f t="shared" si="0"/>
        <v>55</v>
      </c>
      <c r="G61">
        <f t="shared" si="1"/>
        <v>1</v>
      </c>
      <c r="H61">
        <f t="shared" si="2"/>
        <v>55</v>
      </c>
      <c r="I61">
        <f t="shared" si="3"/>
        <v>999912.62103464035</v>
      </c>
      <c r="J61">
        <f t="shared" si="4"/>
        <v>41.308218584919778</v>
      </c>
      <c r="K61">
        <f t="shared" si="5"/>
        <v>46.070746774791992</v>
      </c>
    </row>
    <row r="62" spans="6:11" x14ac:dyDescent="0.3">
      <c r="F62">
        <f t="shared" si="0"/>
        <v>56</v>
      </c>
      <c r="G62">
        <f t="shared" si="1"/>
        <v>1</v>
      </c>
      <c r="H62">
        <f t="shared" si="2"/>
        <v>56</v>
      </c>
      <c r="I62">
        <f t="shared" si="3"/>
        <v>999906.42534327297</v>
      </c>
      <c r="J62">
        <f t="shared" si="4"/>
        <v>44.199252465454045</v>
      </c>
      <c r="K62">
        <f t="shared" si="5"/>
        <v>49.375404261585572</v>
      </c>
    </row>
    <row r="63" spans="6:11" x14ac:dyDescent="0.3">
      <c r="F63">
        <f t="shared" si="0"/>
        <v>57</v>
      </c>
      <c r="G63">
        <f t="shared" si="1"/>
        <v>1</v>
      </c>
      <c r="H63">
        <f t="shared" si="2"/>
        <v>57</v>
      </c>
      <c r="I63">
        <f t="shared" si="3"/>
        <v>999899.79607579263</v>
      </c>
      <c r="J63">
        <f t="shared" si="4"/>
        <v>47.292579748554267</v>
      </c>
      <c r="K63">
        <f t="shared" si="5"/>
        <v>52.911344458821894</v>
      </c>
    </row>
    <row r="64" spans="6:11" x14ac:dyDescent="0.3">
      <c r="F64">
        <f t="shared" si="0"/>
        <v>58</v>
      </c>
      <c r="G64">
        <f t="shared" si="1"/>
        <v>1</v>
      </c>
      <c r="H64">
        <f t="shared" si="2"/>
        <v>58</v>
      </c>
      <c r="I64">
        <f t="shared" si="3"/>
        <v>999892.70289966569</v>
      </c>
      <c r="J64">
        <f t="shared" si="4"/>
        <v>50.602349495641562</v>
      </c>
      <c r="K64">
        <f t="shared" si="5"/>
        <v>56.694750838706234</v>
      </c>
    </row>
    <row r="65" spans="6:11" x14ac:dyDescent="0.3">
      <c r="F65">
        <f t="shared" si="0"/>
        <v>59</v>
      </c>
      <c r="G65">
        <f t="shared" si="1"/>
        <v>1</v>
      </c>
      <c r="H65">
        <f t="shared" si="2"/>
        <v>59</v>
      </c>
      <c r="I65">
        <f t="shared" si="3"/>
        <v>999885.11336166412</v>
      </c>
      <c r="J65">
        <f t="shared" si="4"/>
        <v>54.143699537530821</v>
      </c>
      <c r="K65">
        <f t="shared" si="5"/>
        <v>60.742938798357557</v>
      </c>
    </row>
    <row r="66" spans="6:11" x14ac:dyDescent="0.3">
      <c r="F66">
        <f t="shared" si="0"/>
        <v>60</v>
      </c>
      <c r="G66">
        <f t="shared" si="1"/>
        <v>1</v>
      </c>
      <c r="H66">
        <f t="shared" si="2"/>
        <v>60</v>
      </c>
      <c r="I66">
        <f t="shared" si="3"/>
        <v>999876.99273979163</v>
      </c>
      <c r="J66">
        <f t="shared" si="4"/>
        <v>57.93282544701394</v>
      </c>
      <c r="K66">
        <f t="shared" si="5"/>
        <v>65.074434761360024</v>
      </c>
    </row>
    <row r="67" spans="6:11" x14ac:dyDescent="0.3">
      <c r="F67">
        <f t="shared" si="0"/>
        <v>61</v>
      </c>
      <c r="G67">
        <f t="shared" si="1"/>
        <v>1</v>
      </c>
      <c r="H67">
        <f t="shared" si="2"/>
        <v>61</v>
      </c>
      <c r="I67">
        <f t="shared" si="3"/>
        <v>999868.30388489831</v>
      </c>
      <c r="J67">
        <f t="shared" si="4"/>
        <v>61.98705430458476</v>
      </c>
      <c r="K67">
        <f t="shared" si="5"/>
        <v>69.70906079712114</v>
      </c>
    </row>
    <row r="68" spans="6:11" x14ac:dyDescent="0.3">
      <c r="F68">
        <f t="shared" si="0"/>
        <v>62</v>
      </c>
      <c r="G68">
        <f t="shared" si="1"/>
        <v>1</v>
      </c>
      <c r="H68">
        <f t="shared" si="2"/>
        <v>62</v>
      </c>
      <c r="I68">
        <f t="shared" si="3"/>
        <v>999859.0070512708</v>
      </c>
      <c r="J68">
        <f t="shared" si="4"/>
        <v>66.324923587769916</v>
      </c>
      <c r="K68">
        <f t="shared" si="5"/>
        <v>74.668025141487917</v>
      </c>
    </row>
    <row r="69" spans="6:11" x14ac:dyDescent="0.3">
      <c r="F69">
        <f t="shared" si="0"/>
        <v>63</v>
      </c>
      <c r="G69">
        <f t="shared" si="1"/>
        <v>1</v>
      </c>
      <c r="H69">
        <f t="shared" si="2"/>
        <v>63</v>
      </c>
      <c r="I69">
        <f t="shared" si="3"/>
        <v>999849.05971543468</v>
      </c>
      <c r="J69">
        <f t="shared" si="4"/>
        <v>70.966265536931175</v>
      </c>
      <c r="K69">
        <f t="shared" si="5"/>
        <v>79.974019028509503</v>
      </c>
    </row>
    <row r="70" spans="6:11" x14ac:dyDescent="0.3">
      <c r="F70">
        <f t="shared" si="0"/>
        <v>64</v>
      </c>
      <c r="G70">
        <f t="shared" si="1"/>
        <v>1</v>
      </c>
      <c r="H70">
        <f t="shared" si="2"/>
        <v>64</v>
      </c>
      <c r="I70">
        <f t="shared" si="3"/>
        <v>999838.41638235433</v>
      </c>
      <c r="J70">
        <f t="shared" si="4"/>
        <v>75.932297374269154</v>
      </c>
      <c r="K70">
        <f t="shared" si="5"/>
        <v>85.651320271464002</v>
      </c>
    </row>
    <row r="71" spans="6:11" x14ac:dyDescent="0.3">
      <c r="F71">
        <f t="shared" si="0"/>
        <v>65</v>
      </c>
      <c r="G71">
        <f t="shared" si="1"/>
        <v>1</v>
      </c>
      <c r="H71">
        <f t="shared" si="2"/>
        <v>65</v>
      </c>
      <c r="I71">
        <f t="shared" si="3"/>
        <v>999827.02837816044</v>
      </c>
      <c r="J71">
        <f t="shared" si="4"/>
        <v>81.245717778172107</v>
      </c>
      <c r="K71">
        <f t="shared" si="5"/>
        <v>91.725904061405529</v>
      </c>
    </row>
    <row r="72" spans="6:11" x14ac:dyDescent="0.3">
      <c r="F72">
        <f t="shared" ref="F72:F135" si="6">F71+1</f>
        <v>66</v>
      </c>
      <c r="G72">
        <f t="shared" ref="G72:G135" si="7">G71</f>
        <v>1</v>
      </c>
      <c r="H72">
        <f t="shared" ref="H72:H135" si="8">H71+G72</f>
        <v>66</v>
      </c>
      <c r="I72">
        <f t="shared" ref="I72:I135" si="9">-$B$10*J71*I71*G72+I71</f>
        <v>999814.84362847428</v>
      </c>
      <c r="J72">
        <f t="shared" ref="J72:J135" si="10">J71*($B$10*I71-$B$8)*G71+J71</f>
        <v>86.930810042108419</v>
      </c>
      <c r="K72">
        <f t="shared" ref="K72:K135" si="11">$B$8*J71*G72+K71</f>
        <v>98.225561483659305</v>
      </c>
    </row>
    <row r="73" spans="6:11" x14ac:dyDescent="0.3">
      <c r="F73">
        <f t="shared" si="6"/>
        <v>67</v>
      </c>
      <c r="G73">
        <f t="shared" si="7"/>
        <v>1</v>
      </c>
      <c r="H73">
        <f t="shared" si="8"/>
        <v>67</v>
      </c>
      <c r="I73">
        <f t="shared" si="9"/>
        <v>999801.80642133695</v>
      </c>
      <c r="J73">
        <f t="shared" si="10"/>
        <v>93.013552376051834</v>
      </c>
      <c r="K73">
        <f t="shared" si="11"/>
        <v>105.18002628702799</v>
      </c>
    </row>
    <row r="74" spans="6:11" x14ac:dyDescent="0.3">
      <c r="F74">
        <f t="shared" si="6"/>
        <v>68</v>
      </c>
      <c r="G74">
        <f t="shared" si="7"/>
        <v>1</v>
      </c>
      <c r="H74">
        <f t="shared" si="8"/>
        <v>68</v>
      </c>
      <c r="I74">
        <f t="shared" si="9"/>
        <v>999787.8571536839</v>
      </c>
      <c r="J74">
        <f t="shared" si="10"/>
        <v>99.521735839054031</v>
      </c>
      <c r="K74">
        <f t="shared" si="11"/>
        <v>112.62111047711213</v>
      </c>
    </row>
    <row r="75" spans="6:11" x14ac:dyDescent="0.3">
      <c r="F75">
        <f t="shared" si="6"/>
        <v>69</v>
      </c>
      <c r="G75">
        <f t="shared" si="7"/>
        <v>1</v>
      </c>
      <c r="H75">
        <f t="shared" si="8"/>
        <v>69</v>
      </c>
      <c r="I75">
        <f t="shared" si="9"/>
        <v>999772.93206023169</v>
      </c>
      <c r="J75">
        <f t="shared" si="10"/>
        <v>106.48509042414113</v>
      </c>
      <c r="K75">
        <f t="shared" si="11"/>
        <v>120.58284934423645</v>
      </c>
    </row>
    <row r="76" spans="6:11" x14ac:dyDescent="0.3">
      <c r="F76">
        <f t="shared" si="6"/>
        <v>70</v>
      </c>
      <c r="G76">
        <f t="shared" si="7"/>
        <v>1</v>
      </c>
      <c r="H76">
        <f t="shared" si="8"/>
        <v>70</v>
      </c>
      <c r="I76">
        <f t="shared" si="9"/>
        <v>999756.96292357054</v>
      </c>
      <c r="J76">
        <f t="shared" si="10"/>
        <v>113.93541985131621</v>
      </c>
      <c r="K76">
        <f t="shared" si="11"/>
        <v>129.10165657816773</v>
      </c>
    </row>
    <row r="77" spans="6:11" x14ac:dyDescent="0.3">
      <c r="F77">
        <f t="shared" si="6"/>
        <v>71</v>
      </c>
      <c r="G77">
        <f t="shared" si="7"/>
        <v>1</v>
      </c>
      <c r="H77">
        <f t="shared" si="8"/>
        <v>71</v>
      </c>
      <c r="I77">
        <f t="shared" si="9"/>
        <v>999739.87676417257</v>
      </c>
      <c r="J77">
        <f t="shared" si="10"/>
        <v>121.90674566120698</v>
      </c>
      <c r="K77">
        <f t="shared" si="11"/>
        <v>138.21649016627302</v>
      </c>
    </row>
    <row r="78" spans="6:11" x14ac:dyDescent="0.3">
      <c r="F78">
        <f t="shared" si="6"/>
        <v>72</v>
      </c>
      <c r="G78">
        <f t="shared" si="7"/>
        <v>1</v>
      </c>
      <c r="H78">
        <f t="shared" si="8"/>
        <v>72</v>
      </c>
      <c r="I78">
        <f t="shared" si="9"/>
        <v>999721.59550893994</v>
      </c>
      <c r="J78">
        <f t="shared" si="10"/>
        <v>130.4354612409189</v>
      </c>
      <c r="K78">
        <f t="shared" si="11"/>
        <v>147.96902981916958</v>
      </c>
    </row>
    <row r="79" spans="6:11" x14ac:dyDescent="0.3">
      <c r="F79">
        <f t="shared" si="6"/>
        <v>73</v>
      </c>
      <c r="G79">
        <f t="shared" si="7"/>
        <v>1</v>
      </c>
      <c r="H79">
        <f t="shared" si="8"/>
        <v>73</v>
      </c>
      <c r="I79">
        <f t="shared" si="9"/>
        <v>999702.03563682653</v>
      </c>
      <c r="J79">
        <f t="shared" si="10"/>
        <v>139.56049645505277</v>
      </c>
      <c r="K79">
        <f t="shared" si="11"/>
        <v>158.40386671844308</v>
      </c>
    </row>
    <row r="80" spans="6:11" x14ac:dyDescent="0.3">
      <c r="F80">
        <f t="shared" si="6"/>
        <v>74</v>
      </c>
      <c r="G80">
        <f t="shared" si="7"/>
        <v>1</v>
      </c>
      <c r="H80">
        <f t="shared" si="8"/>
        <v>74</v>
      </c>
      <c r="I80">
        <f t="shared" si="9"/>
        <v>999681.10779996647</v>
      </c>
      <c r="J80">
        <f t="shared" si="10"/>
        <v>149.32349359873891</v>
      </c>
      <c r="K80">
        <f t="shared" si="11"/>
        <v>169.56870643484731</v>
      </c>
    </row>
    <row r="81" spans="6:11" x14ac:dyDescent="0.3">
      <c r="F81">
        <f t="shared" si="6"/>
        <v>75</v>
      </c>
      <c r="G81">
        <f t="shared" si="7"/>
        <v>1</v>
      </c>
      <c r="H81">
        <f t="shared" si="8"/>
        <v>75</v>
      </c>
      <c r="I81">
        <f t="shared" si="9"/>
        <v>999658.71641864127</v>
      </c>
      <c r="J81">
        <f t="shared" si="10"/>
        <v>159.76899543604208</v>
      </c>
      <c r="K81">
        <f t="shared" si="11"/>
        <v>181.51458592274642</v>
      </c>
    </row>
    <row r="82" spans="6:11" x14ac:dyDescent="0.3">
      <c r="F82">
        <f t="shared" si="6"/>
        <v>76</v>
      </c>
      <c r="G82">
        <f t="shared" si="7"/>
        <v>1</v>
      </c>
      <c r="H82">
        <f t="shared" si="8"/>
        <v>76</v>
      </c>
      <c r="I82">
        <f t="shared" si="9"/>
        <v>999634.75924830616</v>
      </c>
      <c r="J82">
        <f t="shared" si="10"/>
        <v>170.94464613632215</v>
      </c>
      <c r="K82">
        <f t="shared" si="11"/>
        <v>194.2961055576298</v>
      </c>
    </row>
    <row r="83" spans="6:11" x14ac:dyDescent="0.3">
      <c r="F83">
        <f t="shared" si="6"/>
        <v>77</v>
      </c>
      <c r="G83">
        <f t="shared" si="7"/>
        <v>1</v>
      </c>
      <c r="H83">
        <f t="shared" si="8"/>
        <v>77</v>
      </c>
      <c r="I83">
        <f t="shared" si="9"/>
        <v>999609.12691677839</v>
      </c>
      <c r="J83">
        <f t="shared" si="10"/>
        <v>182.90140597320678</v>
      </c>
      <c r="K83">
        <f t="shared" si="11"/>
        <v>207.97167724853557</v>
      </c>
    </row>
    <row r="84" spans="6:11" x14ac:dyDescent="0.3">
      <c r="F84">
        <f t="shared" si="6"/>
        <v>78</v>
      </c>
      <c r="G84">
        <f t="shared" si="7"/>
        <v>1</v>
      </c>
      <c r="H84">
        <f t="shared" si="8"/>
        <v>78</v>
      </c>
      <c r="I84">
        <f t="shared" si="9"/>
        <v>999581.70242956793</v>
      </c>
      <c r="J84">
        <f t="shared" si="10"/>
        <v>195.6937807058595</v>
      </c>
      <c r="K84">
        <f t="shared" si="11"/>
        <v>222.60378972639211</v>
      </c>
    </row>
    <row r="85" spans="6:11" x14ac:dyDescent="0.3">
      <c r="F85">
        <f t="shared" si="6"/>
        <v>79</v>
      </c>
      <c r="G85">
        <f t="shared" si="7"/>
        <v>1</v>
      </c>
      <c r="H85">
        <f t="shared" si="8"/>
        <v>79</v>
      </c>
      <c r="I85">
        <f t="shared" si="9"/>
        <v>999552.36064119695</v>
      </c>
      <c r="J85">
        <f t="shared" si="10"/>
        <v>209.38006662031697</v>
      </c>
      <c r="K85">
        <f t="shared" si="11"/>
        <v>238.25929218286086</v>
      </c>
    </row>
    <row r="86" spans="6:11" x14ac:dyDescent="0.3">
      <c r="F86">
        <f t="shared" si="6"/>
        <v>80</v>
      </c>
      <c r="G86">
        <f t="shared" si="7"/>
        <v>1</v>
      </c>
      <c r="H86">
        <f t="shared" si="8"/>
        <v>80</v>
      </c>
      <c r="I86">
        <f t="shared" si="9"/>
        <v>999520.96769021777</v>
      </c>
      <c r="J86">
        <f t="shared" si="10"/>
        <v>224.02261226992394</v>
      </c>
      <c r="K86">
        <f t="shared" si="11"/>
        <v>255.00969751248621</v>
      </c>
    </row>
    <row r="87" spans="6:11" x14ac:dyDescent="0.3">
      <c r="F87">
        <f t="shared" si="6"/>
        <v>81</v>
      </c>
      <c r="G87">
        <f t="shared" si="7"/>
        <v>1</v>
      </c>
      <c r="H87">
        <f t="shared" si="8"/>
        <v>81</v>
      </c>
      <c r="I87">
        <f t="shared" si="9"/>
        <v>999487.38039548765</v>
      </c>
      <c r="J87">
        <f t="shared" si="10"/>
        <v>239.68809801840874</v>
      </c>
      <c r="K87">
        <f t="shared" si="11"/>
        <v>272.93150649408011</v>
      </c>
    </row>
    <row r="88" spans="6:11" x14ac:dyDescent="0.3">
      <c r="F88">
        <f t="shared" si="6"/>
        <v>82</v>
      </c>
      <c r="G88">
        <f t="shared" si="7"/>
        <v>1</v>
      </c>
      <c r="H88">
        <f t="shared" si="8"/>
        <v>82</v>
      </c>
      <c r="I88">
        <f t="shared" si="9"/>
        <v>999451.44561110763</v>
      </c>
      <c r="J88">
        <f t="shared" si="10"/>
        <v>256.44783455699547</v>
      </c>
      <c r="K88">
        <f t="shared" si="11"/>
        <v>292.1065543355528</v>
      </c>
    </row>
    <row r="89" spans="6:11" x14ac:dyDescent="0.3">
      <c r="F89">
        <f t="shared" si="6"/>
        <v>83</v>
      </c>
      <c r="G89">
        <f t="shared" si="7"/>
        <v>1</v>
      </c>
      <c r="H89">
        <f t="shared" si="8"/>
        <v>83</v>
      </c>
      <c r="I89">
        <f t="shared" si="9"/>
        <v>999412.9995372619</v>
      </c>
      <c r="J89">
        <f t="shared" si="10"/>
        <v>274.37808163820995</v>
      </c>
      <c r="K89">
        <f t="shared" si="11"/>
        <v>312.62238110011242</v>
      </c>
    </row>
    <row r="90" spans="6:11" x14ac:dyDescent="0.3">
      <c r="F90">
        <f t="shared" si="6"/>
        <v>84</v>
      </c>
      <c r="G90">
        <f t="shared" si="7"/>
        <v>1</v>
      </c>
      <c r="H90">
        <f t="shared" si="8"/>
        <v>84</v>
      </c>
      <c r="I90">
        <f t="shared" si="9"/>
        <v>999371.86698402534</v>
      </c>
      <c r="J90">
        <f t="shared" si="10"/>
        <v>293.56038834375164</v>
      </c>
      <c r="K90">
        <f t="shared" si="11"/>
        <v>334.57262763116921</v>
      </c>
    </row>
    <row r="91" spans="6:11" x14ac:dyDescent="0.3">
      <c r="F91">
        <f t="shared" si="6"/>
        <v>85</v>
      </c>
      <c r="G91">
        <f t="shared" si="7"/>
        <v>1</v>
      </c>
      <c r="H91">
        <f t="shared" si="8"/>
        <v>85</v>
      </c>
      <c r="I91">
        <f t="shared" si="9"/>
        <v>999327.86058501957</v>
      </c>
      <c r="J91">
        <f t="shared" si="10"/>
        <v>314.08195628199911</v>
      </c>
      <c r="K91">
        <f t="shared" si="11"/>
        <v>358.05745869866934</v>
      </c>
    </row>
    <row r="92" spans="6:11" x14ac:dyDescent="0.3">
      <c r="F92">
        <f t="shared" si="6"/>
        <v>86</v>
      </c>
      <c r="G92">
        <f t="shared" si="7"/>
        <v>1</v>
      </c>
      <c r="H92">
        <f t="shared" si="8"/>
        <v>86</v>
      </c>
      <c r="I92">
        <f t="shared" si="9"/>
        <v>999280.77995760657</v>
      </c>
      <c r="J92">
        <f t="shared" si="10"/>
        <v>336.03602719238637</v>
      </c>
      <c r="K92">
        <f t="shared" si="11"/>
        <v>383.18401520122927</v>
      </c>
    </row>
    <row r="93" spans="6:11" x14ac:dyDescent="0.3">
      <c r="F93">
        <f t="shared" si="6"/>
        <v>87</v>
      </c>
      <c r="G93">
        <f t="shared" si="7"/>
        <v>1</v>
      </c>
      <c r="H93">
        <f t="shared" si="8"/>
        <v>87</v>
      </c>
      <c r="I93">
        <f t="shared" si="9"/>
        <v>999230.41080610454</v>
      </c>
      <c r="J93">
        <f t="shared" si="10"/>
        <v>359.52229651899495</v>
      </c>
      <c r="K93">
        <f t="shared" si="11"/>
        <v>410.0668973766202</v>
      </c>
    </row>
    <row r="94" spans="6:11" x14ac:dyDescent="0.3">
      <c r="F94">
        <f t="shared" si="6"/>
        <v>88</v>
      </c>
      <c r="G94">
        <f t="shared" si="7"/>
        <v>1</v>
      </c>
      <c r="H94">
        <f t="shared" si="8"/>
        <v>88</v>
      </c>
      <c r="I94">
        <f t="shared" si="9"/>
        <v>999176.52396429784</v>
      </c>
      <c r="J94">
        <f t="shared" si="10"/>
        <v>384.64735460416978</v>
      </c>
      <c r="K94">
        <f t="shared" si="11"/>
        <v>438.82868109813978</v>
      </c>
    </row>
    <row r="95" spans="6:11" x14ac:dyDescent="0.3">
      <c r="F95">
        <f t="shared" si="6"/>
        <v>89</v>
      </c>
      <c r="G95">
        <f t="shared" si="7"/>
        <v>1</v>
      </c>
      <c r="H95">
        <f t="shared" si="8"/>
        <v>89</v>
      </c>
      <c r="I95">
        <f t="shared" si="9"/>
        <v>999118.87437328906</v>
      </c>
      <c r="J95">
        <f t="shared" si="10"/>
        <v>411.52515724465474</v>
      </c>
      <c r="K95">
        <f t="shared" si="11"/>
        <v>469.60046946647338</v>
      </c>
    </row>
    <row r="96" spans="6:11" x14ac:dyDescent="0.3">
      <c r="F96">
        <f t="shared" si="6"/>
        <v>90</v>
      </c>
      <c r="G96">
        <f t="shared" si="7"/>
        <v>1</v>
      </c>
      <c r="H96">
        <f t="shared" si="8"/>
        <v>90</v>
      </c>
      <c r="I96">
        <f t="shared" si="9"/>
        <v>999057.19999050663</v>
      </c>
      <c r="J96">
        <f t="shared" si="10"/>
        <v>440.27752744746789</v>
      </c>
      <c r="K96">
        <f t="shared" si="11"/>
        <v>502.52248204604575</v>
      </c>
    </row>
    <row r="97" spans="6:11" x14ac:dyDescent="0.3">
      <c r="F97">
        <f t="shared" si="6"/>
        <v>91</v>
      </c>
      <c r="G97">
        <f t="shared" si="7"/>
        <v>1</v>
      </c>
      <c r="H97">
        <f t="shared" si="8"/>
        <v>91</v>
      </c>
      <c r="I97">
        <f t="shared" si="9"/>
        <v>998991.22062543803</v>
      </c>
      <c r="J97">
        <f t="shared" si="10"/>
        <v>471.03469032023207</v>
      </c>
      <c r="K97">
        <f t="shared" si="11"/>
        <v>537.74468424184317</v>
      </c>
    </row>
    <row r="98" spans="6:11" x14ac:dyDescent="0.3">
      <c r="F98">
        <f t="shared" si="6"/>
        <v>92</v>
      </c>
      <c r="G98">
        <f t="shared" si="7"/>
        <v>1</v>
      </c>
      <c r="H98">
        <f t="shared" si="8"/>
        <v>92</v>
      </c>
      <c r="I98">
        <f t="shared" si="9"/>
        <v>998920.63669740199</v>
      </c>
      <c r="J98">
        <f t="shared" si="10"/>
        <v>503.93584313060359</v>
      </c>
      <c r="K98">
        <f t="shared" si="11"/>
        <v>575.42745946746174</v>
      </c>
    </row>
    <row r="99" spans="6:11" x14ac:dyDescent="0.3">
      <c r="F99">
        <f t="shared" si="6"/>
        <v>93</v>
      </c>
      <c r="G99">
        <f t="shared" si="7"/>
        <v>1</v>
      </c>
      <c r="H99">
        <f t="shared" si="8"/>
        <v>93</v>
      </c>
      <c r="I99">
        <f t="shared" si="9"/>
        <v>998845.12791041075</v>
      </c>
      <c r="J99">
        <f t="shared" si="10"/>
        <v>539.12976267135502</v>
      </c>
      <c r="K99">
        <f t="shared" si="11"/>
        <v>615.74232691791008</v>
      </c>
    </row>
    <row r="100" spans="6:11" x14ac:dyDescent="0.3">
      <c r="F100">
        <f t="shared" si="6"/>
        <v>94</v>
      </c>
      <c r="G100">
        <f t="shared" si="7"/>
        <v>1</v>
      </c>
      <c r="H100">
        <f t="shared" si="8"/>
        <v>94</v>
      </c>
      <c r="I100">
        <f t="shared" si="9"/>
        <v>998764.35183989734</v>
      </c>
      <c r="J100">
        <f t="shared" si="10"/>
        <v>576.77545217101351</v>
      </c>
      <c r="K100">
        <f t="shared" si="11"/>
        <v>658.87270793161849</v>
      </c>
    </row>
    <row r="101" spans="6:11" x14ac:dyDescent="0.3">
      <c r="F101">
        <f t="shared" si="6"/>
        <v>95</v>
      </c>
      <c r="G101">
        <f t="shared" si="7"/>
        <v>1</v>
      </c>
      <c r="H101">
        <f t="shared" si="8"/>
        <v>95</v>
      </c>
      <c r="I101">
        <f t="shared" si="9"/>
        <v>998677.9424258006</v>
      </c>
      <c r="J101">
        <f t="shared" si="10"/>
        <v>617.04283009404435</v>
      </c>
      <c r="K101">
        <f t="shared" si="11"/>
        <v>705.01474410529954</v>
      </c>
    </row>
    <row r="102" spans="6:11" x14ac:dyDescent="0.3">
      <c r="F102">
        <f t="shared" si="6"/>
        <v>96</v>
      </c>
      <c r="G102">
        <f t="shared" si="7"/>
        <v>1</v>
      </c>
      <c r="H102">
        <f t="shared" si="8"/>
        <v>96</v>
      </c>
      <c r="I102">
        <f t="shared" si="9"/>
        <v>998585.50836620852</v>
      </c>
      <c r="J102">
        <f t="shared" si="10"/>
        <v>660.11346327855779</v>
      </c>
      <c r="K102">
        <f t="shared" si="11"/>
        <v>754.37817051282309</v>
      </c>
    </row>
    <row r="103" spans="6:11" x14ac:dyDescent="0.3">
      <c r="F103">
        <f t="shared" si="6"/>
        <v>97</v>
      </c>
      <c r="G103">
        <f t="shared" si="7"/>
        <v>1</v>
      </c>
      <c r="H103">
        <f t="shared" si="8"/>
        <v>97</v>
      </c>
      <c r="I103">
        <f t="shared" si="9"/>
        <v>998486.63140546239</v>
      </c>
      <c r="J103">
        <f t="shared" si="10"/>
        <v>706.18134696238269</v>
      </c>
      <c r="K103">
        <f t="shared" si="11"/>
        <v>807.18724757510768</v>
      </c>
    </row>
    <row r="104" spans="6:11" x14ac:dyDescent="0.3">
      <c r="F104">
        <f t="shared" si="6"/>
        <v>98</v>
      </c>
      <c r="G104">
        <f t="shared" si="7"/>
        <v>1</v>
      </c>
      <c r="H104">
        <f t="shared" si="8"/>
        <v>98</v>
      </c>
      <c r="I104">
        <f t="shared" si="9"/>
        <v>998380.86451031896</v>
      </c>
      <c r="J104">
        <f t="shared" si="10"/>
        <v>755.45373434886824</v>
      </c>
      <c r="K104">
        <f t="shared" si="11"/>
        <v>863.68175533209831</v>
      </c>
    </row>
    <row r="105" spans="6:11" x14ac:dyDescent="0.3">
      <c r="F105">
        <f t="shared" si="6"/>
        <v>99</v>
      </c>
      <c r="G105">
        <f t="shared" si="7"/>
        <v>1</v>
      </c>
      <c r="H105">
        <f t="shared" si="8"/>
        <v>99</v>
      </c>
      <c r="I105">
        <f t="shared" si="9"/>
        <v>998267.7299274595</v>
      </c>
      <c r="J105">
        <f t="shared" si="10"/>
        <v>808.15201846047455</v>
      </c>
      <c r="K105">
        <f t="shared" si="11"/>
        <v>924.11805408000782</v>
      </c>
    </row>
    <row r="106" spans="6:11" x14ac:dyDescent="0.3">
      <c r="F106">
        <f t="shared" si="6"/>
        <v>100</v>
      </c>
      <c r="G106">
        <f t="shared" si="7"/>
        <v>1</v>
      </c>
      <c r="H106">
        <f t="shared" si="8"/>
        <v>100</v>
      </c>
      <c r="I106">
        <f t="shared" si="9"/>
        <v>998146.71711532376</v>
      </c>
      <c r="J106">
        <f t="shared" si="10"/>
        <v>864.51266911936148</v>
      </c>
      <c r="K106">
        <f t="shared" si="11"/>
        <v>988.77021555684576</v>
      </c>
    </row>
    <row r="107" spans="6:11" x14ac:dyDescent="0.3">
      <c r="F107">
        <f t="shared" si="6"/>
        <v>101</v>
      </c>
      <c r="G107">
        <f t="shared" si="7"/>
        <v>1</v>
      </c>
      <c r="H107">
        <f t="shared" si="8"/>
        <v>101</v>
      </c>
      <c r="I107">
        <f t="shared" si="9"/>
        <v>998017.28054293583</v>
      </c>
      <c r="J107">
        <f t="shared" si="10"/>
        <v>924.78822797772705</v>
      </c>
      <c r="K107">
        <f t="shared" si="11"/>
        <v>1057.9312290863948</v>
      </c>
    </row>
    <row r="108" spans="6:11" x14ac:dyDescent="0.3">
      <c r="F108">
        <f t="shared" si="6"/>
        <v>102</v>
      </c>
      <c r="G108">
        <f t="shared" si="7"/>
        <v>1</v>
      </c>
      <c r="H108">
        <f t="shared" si="8"/>
        <v>102</v>
      </c>
      <c r="I108">
        <f t="shared" si="9"/>
        <v>997878.83734808117</v>
      </c>
      <c r="J108">
        <f t="shared" si="10"/>
        <v>989.24836459417668</v>
      </c>
      <c r="K108">
        <f t="shared" si="11"/>
        <v>1131.9142873246128</v>
      </c>
    </row>
    <row r="109" spans="6:11" x14ac:dyDescent="0.3">
      <c r="F109">
        <f t="shared" si="6"/>
        <v>103</v>
      </c>
      <c r="G109">
        <f t="shared" si="7"/>
        <v>1</v>
      </c>
      <c r="H109">
        <f t="shared" si="8"/>
        <v>103</v>
      </c>
      <c r="I109">
        <f t="shared" si="9"/>
        <v>997730.76484689466</v>
      </c>
      <c r="J109">
        <f t="shared" si="10"/>
        <v>1058.1809966131018</v>
      </c>
      <c r="K109">
        <f t="shared" si="11"/>
        <v>1211.0541564921468</v>
      </c>
    </row>
    <row r="110" spans="6:11" x14ac:dyDescent="0.3">
      <c r="F110">
        <f t="shared" si="6"/>
        <v>104</v>
      </c>
      <c r="G110">
        <f t="shared" si="7"/>
        <v>1</v>
      </c>
      <c r="H110">
        <f t="shared" si="8"/>
        <v>104</v>
      </c>
      <c r="I110">
        <f t="shared" si="9"/>
        <v>997572.39788663003</v>
      </c>
      <c r="J110">
        <f t="shared" si="10"/>
        <v>1131.8934771486395</v>
      </c>
      <c r="K110">
        <f t="shared" si="11"/>
        <v>1295.7086362211949</v>
      </c>
    </row>
    <row r="111" spans="6:11" x14ac:dyDescent="0.3">
      <c r="F111">
        <f t="shared" si="6"/>
        <v>105</v>
      </c>
      <c r="G111">
        <f t="shared" si="7"/>
        <v>1</v>
      </c>
      <c r="H111">
        <f t="shared" si="8"/>
        <v>105</v>
      </c>
      <c r="I111">
        <f t="shared" si="9"/>
        <v>997403.02603310731</v>
      </c>
      <c r="J111">
        <f t="shared" si="10"/>
        <v>1210.7138524994589</v>
      </c>
      <c r="K111">
        <f t="shared" si="11"/>
        <v>1386.260114393086</v>
      </c>
    </row>
    <row r="112" spans="6:11" x14ac:dyDescent="0.3">
      <c r="F112">
        <f t="shared" si="6"/>
        <v>106</v>
      </c>
      <c r="G112">
        <f t="shared" si="7"/>
        <v>1</v>
      </c>
      <c r="H112">
        <f t="shared" si="8"/>
        <v>106</v>
      </c>
      <c r="I112">
        <f t="shared" si="9"/>
        <v>997221.89058408584</v>
      </c>
      <c r="J112">
        <f t="shared" si="10"/>
        <v>1294.9921933209764</v>
      </c>
      <c r="K112">
        <f t="shared" si="11"/>
        <v>1483.1172225930427</v>
      </c>
    </row>
    <row r="113" spans="6:11" x14ac:dyDescent="0.3">
      <c r="F113">
        <f t="shared" si="6"/>
        <v>107</v>
      </c>
      <c r="G113">
        <f t="shared" si="7"/>
        <v>1</v>
      </c>
      <c r="H113">
        <f t="shared" si="8"/>
        <v>107</v>
      </c>
      <c r="I113">
        <f t="shared" si="9"/>
        <v>997028.18139958859</v>
      </c>
      <c r="J113">
        <f t="shared" si="10"/>
        <v>1385.1020023525748</v>
      </c>
      <c r="K113">
        <f t="shared" si="11"/>
        <v>1586.7165980587208</v>
      </c>
    </row>
    <row r="114" spans="6:11" x14ac:dyDescent="0.3">
      <c r="F114">
        <f t="shared" si="6"/>
        <v>108</v>
      </c>
      <c r="G114">
        <f t="shared" si="7"/>
        <v>1</v>
      </c>
      <c r="H114">
        <f t="shared" si="8"/>
        <v>108</v>
      </c>
      <c r="I114">
        <f t="shared" si="9"/>
        <v>996821.03354001977</v>
      </c>
      <c r="J114">
        <f t="shared" si="10"/>
        <v>1481.4417017331461</v>
      </c>
      <c r="K114">
        <f t="shared" si="11"/>
        <v>1697.5247582469269</v>
      </c>
    </row>
    <row r="115" spans="6:11" x14ac:dyDescent="0.3">
      <c r="F115">
        <f t="shared" si="6"/>
        <v>109</v>
      </c>
      <c r="G115">
        <f t="shared" si="7"/>
        <v>1</v>
      </c>
      <c r="H115">
        <f t="shared" si="8"/>
        <v>109</v>
      </c>
      <c r="I115">
        <f t="shared" si="9"/>
        <v>996599.52370278211</v>
      </c>
      <c r="J115">
        <f t="shared" si="10"/>
        <v>1584.4362028321325</v>
      </c>
      <c r="K115">
        <f t="shared" si="11"/>
        <v>1816.0400943855786</v>
      </c>
    </row>
    <row r="116" spans="6:11" x14ac:dyDescent="0.3">
      <c r="F116">
        <f t="shared" si="6"/>
        <v>110</v>
      </c>
      <c r="G116">
        <f t="shared" si="7"/>
        <v>1</v>
      </c>
      <c r="H116">
        <f t="shared" si="8"/>
        <v>110</v>
      </c>
      <c r="I116">
        <f t="shared" si="9"/>
        <v>996362.66644802014</v>
      </c>
      <c r="J116">
        <f t="shared" si="10"/>
        <v>1694.5385613675542</v>
      </c>
      <c r="K116">
        <f t="shared" si="11"/>
        <v>1942.7949906121491</v>
      </c>
    </row>
    <row r="117" spans="6:11" x14ac:dyDescent="0.3">
      <c r="F117">
        <f t="shared" si="6"/>
        <v>111</v>
      </c>
      <c r="G117">
        <f t="shared" si="7"/>
        <v>1</v>
      </c>
      <c r="H117">
        <f t="shared" si="8"/>
        <v>111</v>
      </c>
      <c r="I117">
        <f t="shared" si="9"/>
        <v>996109.41020410962</v>
      </c>
      <c r="J117">
        <f t="shared" si="10"/>
        <v>1812.231720368625</v>
      </c>
      <c r="K117">
        <f t="shared" si="11"/>
        <v>2078.3580755215535</v>
      </c>
    </row>
    <row r="118" spans="6:11" x14ac:dyDescent="0.3">
      <c r="F118">
        <f t="shared" si="6"/>
        <v>112</v>
      </c>
      <c r="G118">
        <f t="shared" si="7"/>
        <v>1</v>
      </c>
      <c r="H118">
        <f t="shared" si="8"/>
        <v>112</v>
      </c>
      <c r="I118">
        <f t="shared" si="9"/>
        <v>995838.63304359023</v>
      </c>
      <c r="J118">
        <f t="shared" si="10"/>
        <v>1938.0303432585706</v>
      </c>
      <c r="K118">
        <f t="shared" si="11"/>
        <v>2223.3366131510434</v>
      </c>
    </row>
    <row r="119" spans="6:11" x14ac:dyDescent="0.3">
      <c r="F119">
        <f t="shared" si="6"/>
        <v>113</v>
      </c>
      <c r="G119">
        <f t="shared" si="7"/>
        <v>1</v>
      </c>
      <c r="H119">
        <f t="shared" si="8"/>
        <v>113</v>
      </c>
      <c r="I119">
        <f t="shared" si="9"/>
        <v>995549.13822041615</v>
      </c>
      <c r="J119">
        <f t="shared" si="10"/>
        <v>2072.4827389720272</v>
      </c>
      <c r="K119">
        <f t="shared" si="11"/>
        <v>2378.3790406117291</v>
      </c>
    </row>
    <row r="120" spans="6:11" x14ac:dyDescent="0.3">
      <c r="F120">
        <f t="shared" si="6"/>
        <v>114</v>
      </c>
      <c r="G120">
        <f t="shared" si="7"/>
        <v>1</v>
      </c>
      <c r="H120">
        <f t="shared" si="8"/>
        <v>114</v>
      </c>
      <c r="I120">
        <f t="shared" si="9"/>
        <v>995239.64945970208</v>
      </c>
      <c r="J120">
        <f t="shared" si="10"/>
        <v>2216.1728805683083</v>
      </c>
      <c r="K120">
        <f t="shared" si="11"/>
        <v>2544.1776597294911</v>
      </c>
    </row>
    <row r="121" spans="6:11" x14ac:dyDescent="0.3">
      <c r="F121">
        <f t="shared" si="6"/>
        <v>115</v>
      </c>
      <c r="G121">
        <f t="shared" si="7"/>
        <v>1</v>
      </c>
      <c r="H121">
        <f t="shared" si="8"/>
        <v>115</v>
      </c>
      <c r="I121">
        <f t="shared" si="9"/>
        <v>994908.80599158222</v>
      </c>
      <c r="J121">
        <f t="shared" si="10"/>
        <v>2369.7225182426787</v>
      </c>
      <c r="K121">
        <f t="shared" si="11"/>
        <v>2721.4714901749558</v>
      </c>
    </row>
    <row r="122" spans="6:11" x14ac:dyDescent="0.3">
      <c r="F122">
        <f t="shared" si="6"/>
        <v>116</v>
      </c>
      <c r="G122">
        <f t="shared" si="7"/>
        <v>1</v>
      </c>
      <c r="H122">
        <f t="shared" si="8"/>
        <v>116</v>
      </c>
      <c r="I122">
        <f t="shared" si="9"/>
        <v>994555.15732140874</v>
      </c>
      <c r="J122">
        <f t="shared" si="10"/>
        <v>2533.7933869566928</v>
      </c>
      <c r="K122">
        <f t="shared" si="11"/>
        <v>2911.0492916343701</v>
      </c>
    </row>
    <row r="123" spans="6:11" x14ac:dyDescent="0.3">
      <c r="F123">
        <f t="shared" si="6"/>
        <v>117</v>
      </c>
      <c r="G123">
        <f t="shared" si="7"/>
        <v>1</v>
      </c>
      <c r="H123">
        <f t="shared" si="8"/>
        <v>117</v>
      </c>
      <c r="I123">
        <f t="shared" si="9"/>
        <v>994177.15772932104</v>
      </c>
      <c r="J123">
        <f t="shared" si="10"/>
        <v>2709.0895080878563</v>
      </c>
      <c r="K123">
        <f t="shared" si="11"/>
        <v>3113.7527625909056</v>
      </c>
    </row>
    <row r="124" spans="6:11" x14ac:dyDescent="0.3">
      <c r="F124">
        <f t="shared" si="6"/>
        <v>118</v>
      </c>
      <c r="G124">
        <f t="shared" si="7"/>
        <v>1</v>
      </c>
      <c r="H124">
        <f t="shared" si="8"/>
        <v>118</v>
      </c>
      <c r="I124">
        <f t="shared" si="9"/>
        <v>993773.16049324325</v>
      </c>
      <c r="J124">
        <f t="shared" si="10"/>
        <v>2896.3595835185943</v>
      </c>
      <c r="K124">
        <f t="shared" si="11"/>
        <v>3330.4799232379341</v>
      </c>
    </row>
    <row r="125" spans="6:11" x14ac:dyDescent="0.3">
      <c r="F125">
        <f t="shared" si="6"/>
        <v>119</v>
      </c>
      <c r="G125">
        <f t="shared" si="7"/>
        <v>1</v>
      </c>
      <c r="H125">
        <f t="shared" si="8"/>
        <v>119</v>
      </c>
      <c r="I125">
        <f t="shared" si="9"/>
        <v>993341.41183065751</v>
      </c>
      <c r="J125">
        <f t="shared" si="10"/>
        <v>3096.399479422832</v>
      </c>
      <c r="K125">
        <f t="shared" si="11"/>
        <v>3562.1886899194214</v>
      </c>
    </row>
    <row r="126" spans="6:11" x14ac:dyDescent="0.3">
      <c r="F126">
        <f t="shared" si="6"/>
        <v>120</v>
      </c>
      <c r="G126">
        <f t="shared" si="7"/>
        <v>1</v>
      </c>
      <c r="H126">
        <f t="shared" si="8"/>
        <v>120</v>
      </c>
      <c r="I126">
        <f t="shared" si="9"/>
        <v>992880.04455608525</v>
      </c>
      <c r="J126">
        <f t="shared" si="10"/>
        <v>3310.0547956412438</v>
      </c>
      <c r="K126">
        <f t="shared" si="11"/>
        <v>3809.900648273248</v>
      </c>
    </row>
    <row r="127" spans="6:11" x14ac:dyDescent="0.3">
      <c r="F127">
        <f t="shared" si="6"/>
        <v>121</v>
      </c>
      <c r="G127">
        <f t="shared" si="7"/>
        <v>1</v>
      </c>
      <c r="H127">
        <f t="shared" si="8"/>
        <v>121</v>
      </c>
      <c r="I127">
        <f t="shared" si="9"/>
        <v>992387.07145313837</v>
      </c>
      <c r="J127">
        <f t="shared" si="10"/>
        <v>3538.2235149368485</v>
      </c>
      <c r="K127">
        <f t="shared" si="11"/>
        <v>4074.7050319245473</v>
      </c>
    </row>
    <row r="128" spans="6:11" x14ac:dyDescent="0.3">
      <c r="F128">
        <f t="shared" si="6"/>
        <v>122</v>
      </c>
      <c r="G128">
        <f t="shared" si="7"/>
        <v>1</v>
      </c>
      <c r="H128">
        <f t="shared" si="8"/>
        <v>122</v>
      </c>
      <c r="I128">
        <f t="shared" si="9"/>
        <v>991860.37836231815</v>
      </c>
      <c r="J128">
        <f t="shared" si="10"/>
        <v>3781.858724562122</v>
      </c>
      <c r="K128">
        <f t="shared" si="11"/>
        <v>4357.7629131194954</v>
      </c>
    </row>
    <row r="129" spans="6:11" x14ac:dyDescent="0.3">
      <c r="F129">
        <f t="shared" si="6"/>
        <v>123</v>
      </c>
      <c r="G129">
        <f t="shared" si="7"/>
        <v>1</v>
      </c>
      <c r="H129">
        <f t="shared" si="8"/>
        <v>123</v>
      </c>
      <c r="I129">
        <f t="shared" si="9"/>
        <v>991297.71698849963</v>
      </c>
      <c r="J129">
        <f t="shared" si="10"/>
        <v>4041.9714004157054</v>
      </c>
      <c r="K129">
        <f t="shared" si="11"/>
        <v>4660.3116110844649</v>
      </c>
    </row>
    <row r="130" spans="6:11" x14ac:dyDescent="0.3">
      <c r="F130">
        <f t="shared" si="6"/>
        <v>124</v>
      </c>
      <c r="G130">
        <f t="shared" si="7"/>
        <v>1</v>
      </c>
      <c r="H130">
        <f t="shared" si="8"/>
        <v>124</v>
      </c>
      <c r="I130">
        <f t="shared" si="9"/>
        <v>990696.69743529486</v>
      </c>
      <c r="J130">
        <f t="shared" si="10"/>
        <v>4319.6332415871839</v>
      </c>
      <c r="K130">
        <f t="shared" si="11"/>
        <v>4983.6693231177214</v>
      </c>
    </row>
    <row r="131" spans="6:11" x14ac:dyDescent="0.3">
      <c r="F131">
        <f t="shared" si="6"/>
        <v>125</v>
      </c>
      <c r="G131">
        <f t="shared" si="7"/>
        <v>1</v>
      </c>
      <c r="H131">
        <f t="shared" si="8"/>
        <v>125</v>
      </c>
      <c r="I131">
        <f t="shared" si="9"/>
        <v>990054.78047730902</v>
      </c>
      <c r="J131">
        <f t="shared" si="10"/>
        <v>4615.9795402460304</v>
      </c>
      <c r="K131">
        <f t="shared" si="11"/>
        <v>5329.2399824446966</v>
      </c>
    </row>
    <row r="132" spans="6:11" x14ac:dyDescent="0.3">
      <c r="F132">
        <f t="shared" si="6"/>
        <v>126</v>
      </c>
      <c r="G132">
        <f t="shared" si="7"/>
        <v>1</v>
      </c>
      <c r="H132">
        <f t="shared" si="8"/>
        <v>126</v>
      </c>
      <c r="I132">
        <f t="shared" si="9"/>
        <v>989369.26958574809</v>
      </c>
      <c r="J132">
        <f t="shared" si="10"/>
        <v>4932.2120685872533</v>
      </c>
      <c r="K132">
        <f t="shared" si="11"/>
        <v>5698.518345664379</v>
      </c>
    </row>
    <row r="133" spans="6:11" x14ac:dyDescent="0.3">
      <c r="F133">
        <f t="shared" si="6"/>
        <v>127</v>
      </c>
      <c r="G133">
        <f t="shared" si="7"/>
        <v>1</v>
      </c>
      <c r="H133">
        <f t="shared" si="8"/>
        <v>127</v>
      </c>
      <c r="I133">
        <f t="shared" si="9"/>
        <v>988637.30272798706</v>
      </c>
      <c r="J133">
        <f t="shared" si="10"/>
        <v>5269.6019608613005</v>
      </c>
      <c r="K133">
        <f t="shared" si="11"/>
        <v>6093.0953111513591</v>
      </c>
    </row>
    <row r="134" spans="6:11" x14ac:dyDescent="0.3">
      <c r="F134">
        <f t="shared" si="6"/>
        <v>128</v>
      </c>
      <c r="G134">
        <f t="shared" si="7"/>
        <v>1</v>
      </c>
      <c r="H134">
        <f t="shared" si="8"/>
        <v>128</v>
      </c>
      <c r="I134">
        <f t="shared" si="9"/>
        <v>987855.84396763169</v>
      </c>
      <c r="J134">
        <f t="shared" si="10"/>
        <v>5629.4925643478009</v>
      </c>
      <c r="K134">
        <f t="shared" si="11"/>
        <v>6514.6634680202633</v>
      </c>
    </row>
    <row r="135" spans="6:11" x14ac:dyDescent="0.3">
      <c r="F135">
        <f t="shared" si="6"/>
        <v>129</v>
      </c>
      <c r="G135">
        <f t="shared" si="7"/>
        <v>1</v>
      </c>
      <c r="H135">
        <f t="shared" si="8"/>
        <v>129</v>
      </c>
      <c r="I135">
        <f t="shared" si="9"/>
        <v>987021.67489839217</v>
      </c>
      <c r="J135">
        <f t="shared" si="10"/>
        <v>6013.3022284394719</v>
      </c>
      <c r="K135">
        <f t="shared" si="11"/>
        <v>6965.0228731680872</v>
      </c>
    </row>
    <row r="136" spans="6:11" x14ac:dyDescent="0.3">
      <c r="F136">
        <f t="shared" ref="F136:F199" si="12">F135+1</f>
        <v>130</v>
      </c>
      <c r="G136">
        <f t="shared" ref="G136:G199" si="13">G135</f>
        <v>1</v>
      </c>
      <c r="H136">
        <f t="shared" ref="H136:H199" si="14">H135+G136</f>
        <v>130</v>
      </c>
      <c r="I136">
        <f t="shared" ref="I136:I199" si="15">-$B$10*J135*I135*G136+I135</f>
        <v>986131.38595281448</v>
      </c>
      <c r="J136">
        <f t="shared" ref="J136:J199" si="16">J135*($B$10*I135-$B$8)*G135+J135</f>
        <v>6422.5269957419987</v>
      </c>
      <c r="K136">
        <f t="shared" ref="K136:K199" si="17">$B$8*J135*G136+K135</f>
        <v>7446.0870514432454</v>
      </c>
    </row>
    <row r="137" spans="6:11" x14ac:dyDescent="0.3">
      <c r="F137">
        <f t="shared" si="12"/>
        <v>131</v>
      </c>
      <c r="G137">
        <f t="shared" si="13"/>
        <v>1</v>
      </c>
      <c r="H137">
        <f t="shared" si="14"/>
        <v>131</v>
      </c>
      <c r="I137">
        <f t="shared" si="15"/>
        <v>985181.36763566989</v>
      </c>
      <c r="J137">
        <f t="shared" si="16"/>
        <v>6858.7431532272021</v>
      </c>
      <c r="K137">
        <f t="shared" si="17"/>
        <v>7959.8892111026053</v>
      </c>
    </row>
    <row r="138" spans="6:11" x14ac:dyDescent="0.3">
      <c r="F138">
        <f t="shared" si="12"/>
        <v>132</v>
      </c>
      <c r="G138">
        <f t="shared" si="13"/>
        <v>1</v>
      </c>
      <c r="H138">
        <f t="shared" si="14"/>
        <v>132</v>
      </c>
      <c r="I138">
        <f t="shared" si="15"/>
        <v>984167.80174167617</v>
      </c>
      <c r="J138">
        <f t="shared" si="16"/>
        <v>7323.6095949627506</v>
      </c>
      <c r="K138">
        <f t="shared" si="17"/>
        <v>8508.5886633607806</v>
      </c>
    </row>
    <row r="139" spans="6:11" x14ac:dyDescent="0.3">
      <c r="F139">
        <f t="shared" si="12"/>
        <v>133</v>
      </c>
      <c r="G139">
        <f t="shared" si="13"/>
        <v>1</v>
      </c>
      <c r="H139">
        <f t="shared" si="14"/>
        <v>133</v>
      </c>
      <c r="I139">
        <f t="shared" si="15"/>
        <v>983086.65262829291</v>
      </c>
      <c r="J139">
        <f t="shared" si="16"/>
        <v>7818.8699407490412</v>
      </c>
      <c r="K139">
        <f t="shared" si="17"/>
        <v>9094.4774309578006</v>
      </c>
    </row>
    <row r="140" spans="6:11" x14ac:dyDescent="0.3">
      <c r="F140">
        <f t="shared" si="12"/>
        <v>134</v>
      </c>
      <c r="G140">
        <f t="shared" si="13"/>
        <v>1</v>
      </c>
      <c r="H140">
        <f t="shared" si="14"/>
        <v>134</v>
      </c>
      <c r="I140">
        <f t="shared" si="15"/>
        <v>981933.65862668492</v>
      </c>
      <c r="J140">
        <f t="shared" si="16"/>
        <v>8346.3543470971617</v>
      </c>
      <c r="K140">
        <f t="shared" si="17"/>
        <v>9719.9870262177246</v>
      </c>
    </row>
    <row r="141" spans="6:11" x14ac:dyDescent="0.3">
      <c r="F141">
        <f t="shared" si="12"/>
        <v>135</v>
      </c>
      <c r="G141">
        <f t="shared" si="13"/>
        <v>1</v>
      </c>
      <c r="H141">
        <f t="shared" si="14"/>
        <v>135</v>
      </c>
      <c r="I141">
        <f t="shared" si="15"/>
        <v>980704.32368764898</v>
      </c>
      <c r="J141">
        <f t="shared" si="16"/>
        <v>8907.9809383653665</v>
      </c>
      <c r="K141">
        <f t="shared" si="17"/>
        <v>10387.695373985498</v>
      </c>
    </row>
    <row r="142" spans="6:11" x14ac:dyDescent="0.3">
      <c r="F142">
        <f t="shared" si="12"/>
        <v>136</v>
      </c>
      <c r="G142">
        <f t="shared" si="13"/>
        <v>1</v>
      </c>
      <c r="H142">
        <f t="shared" si="14"/>
        <v>136</v>
      </c>
      <c r="I142">
        <f t="shared" si="15"/>
        <v>979393.90937441168</v>
      </c>
      <c r="J142">
        <f t="shared" si="16"/>
        <v>9505.7567765334479</v>
      </c>
      <c r="K142">
        <f t="shared" si="17"/>
        <v>11100.333849054727</v>
      </c>
    </row>
    <row r="143" spans="6:11" x14ac:dyDescent="0.3">
      <c r="F143">
        <f t="shared" si="12"/>
        <v>137</v>
      </c>
      <c r="G143">
        <f t="shared" si="13"/>
        <v>1</v>
      </c>
      <c r="H143">
        <f t="shared" si="14"/>
        <v>137</v>
      </c>
      <c r="I143">
        <f t="shared" si="15"/>
        <v>977997.42733077193</v>
      </c>
      <c r="J143">
        <f t="shared" si="16"/>
        <v>10141.778278050482</v>
      </c>
      <c r="K143">
        <f t="shared" si="17"/>
        <v>11860.794391177402</v>
      </c>
    </row>
    <row r="144" spans="6:11" x14ac:dyDescent="0.3">
      <c r="F144">
        <f t="shared" si="12"/>
        <v>138</v>
      </c>
      <c r="G144">
        <f t="shared" si="13"/>
        <v>1</v>
      </c>
      <c r="H144">
        <f t="shared" si="14"/>
        <v>138</v>
      </c>
      <c r="I144">
        <f t="shared" si="15"/>
        <v>976509.63237109804</v>
      </c>
      <c r="J144">
        <f t="shared" si="16"/>
        <v>10818.230975480315</v>
      </c>
      <c r="K144">
        <f t="shared" si="17"/>
        <v>12672.136653421441</v>
      </c>
    </row>
    <row r="145" spans="6:11" x14ac:dyDescent="0.3">
      <c r="F145">
        <f t="shared" si="12"/>
        <v>139</v>
      </c>
      <c r="G145">
        <f t="shared" si="13"/>
        <v>1</v>
      </c>
      <c r="H145">
        <f t="shared" si="14"/>
        <v>139</v>
      </c>
      <c r="I145">
        <f t="shared" si="15"/>
        <v>974925.0163581823</v>
      </c>
      <c r="J145">
        <f t="shared" si="16"/>
        <v>11537.388510357676</v>
      </c>
      <c r="K145">
        <f t="shared" si="17"/>
        <v>13537.595131459866</v>
      </c>
    </row>
    <row r="146" spans="6:11" x14ac:dyDescent="0.3">
      <c r="F146">
        <f t="shared" si="12"/>
        <v>140</v>
      </c>
      <c r="G146">
        <f t="shared" si="13"/>
        <v>1</v>
      </c>
      <c r="H146">
        <f t="shared" si="14"/>
        <v>140</v>
      </c>
      <c r="I146">
        <f t="shared" si="15"/>
        <v>973237.80305585358</v>
      </c>
      <c r="J146">
        <f t="shared" si="16"/>
        <v>12301.610731857736</v>
      </c>
      <c r="K146">
        <f t="shared" si="17"/>
        <v>14460.586212288479</v>
      </c>
    </row>
    <row r="147" spans="6:11" x14ac:dyDescent="0.3">
      <c r="F147">
        <f t="shared" si="12"/>
        <v>141</v>
      </c>
      <c r="G147">
        <f t="shared" si="13"/>
        <v>1</v>
      </c>
      <c r="H147">
        <f t="shared" si="14"/>
        <v>141</v>
      </c>
      <c r="I147">
        <f t="shared" si="15"/>
        <v>971441.9441654454</v>
      </c>
      <c r="J147">
        <f t="shared" si="16"/>
        <v>13113.340763717348</v>
      </c>
      <c r="K147">
        <f t="shared" si="17"/>
        <v>15444.715070837097</v>
      </c>
    </row>
    <row r="148" spans="6:11" x14ac:dyDescent="0.3">
      <c r="F148">
        <f t="shared" si="12"/>
        <v>142</v>
      </c>
      <c r="G148">
        <f t="shared" si="13"/>
        <v>1</v>
      </c>
      <c r="H148">
        <f t="shared" si="14"/>
        <v>142</v>
      </c>
      <c r="I148">
        <f t="shared" si="15"/>
        <v>969531.11677854392</v>
      </c>
      <c r="J148">
        <f t="shared" si="16"/>
        <v>13975.100889521394</v>
      </c>
      <c r="K148">
        <f t="shared" si="17"/>
        <v>16493.782331934486</v>
      </c>
    </row>
    <row r="149" spans="6:11" x14ac:dyDescent="0.3">
      <c r="F149">
        <f t="shared" si="12"/>
        <v>143</v>
      </c>
      <c r="G149">
        <f t="shared" si="13"/>
        <v>1</v>
      </c>
      <c r="H149">
        <f t="shared" si="14"/>
        <v>143</v>
      </c>
      <c r="I149">
        <f t="shared" si="15"/>
        <v>967498.72250266734</v>
      </c>
      <c r="J149">
        <f t="shared" si="16"/>
        <v>14889.487094236258</v>
      </c>
      <c r="K149">
        <f t="shared" si="17"/>
        <v>17611.790403096198</v>
      </c>
    </row>
    <row r="150" spans="6:11" x14ac:dyDescent="0.3">
      <c r="F150">
        <f t="shared" si="12"/>
        <v>144</v>
      </c>
      <c r="G150">
        <f t="shared" si="13"/>
        <v>1</v>
      </c>
      <c r="H150">
        <f t="shared" si="14"/>
        <v>144</v>
      </c>
      <c r="I150">
        <f t="shared" si="15"/>
        <v>965337.88854130835</v>
      </c>
      <c r="J150">
        <f t="shared" si="16"/>
        <v>15859.162088056386</v>
      </c>
      <c r="K150">
        <f t="shared" si="17"/>
        <v>18802.949370635099</v>
      </c>
    </row>
    <row r="151" spans="6:11" x14ac:dyDescent="0.3">
      <c r="F151">
        <f t="shared" si="12"/>
        <v>145</v>
      </c>
      <c r="G151">
        <f t="shared" si="13"/>
        <v>1</v>
      </c>
      <c r="H151">
        <f t="shared" si="14"/>
        <v>145</v>
      </c>
      <c r="I151">
        <f t="shared" si="15"/>
        <v>963041.4710346905</v>
      </c>
      <c r="J151">
        <f t="shared" si="16"/>
        <v>16886.846627629682</v>
      </c>
      <c r="K151">
        <f t="shared" si="17"/>
        <v>20071.682337679609</v>
      </c>
    </row>
    <row r="152" spans="6:11" x14ac:dyDescent="0.3">
      <c r="F152">
        <f t="shared" si="12"/>
        <v>146</v>
      </c>
      <c r="G152">
        <f t="shared" si="13"/>
        <v>1</v>
      </c>
      <c r="H152">
        <f t="shared" si="14"/>
        <v>146</v>
      </c>
      <c r="I152">
        <f t="shared" si="15"/>
        <v>960602.06099207909</v>
      </c>
      <c r="J152">
        <f t="shared" si="16"/>
        <v>17975.308940030762</v>
      </c>
      <c r="K152">
        <f t="shared" si="17"/>
        <v>21422.630067889982</v>
      </c>
    </row>
    <row r="153" spans="6:11" x14ac:dyDescent="0.3">
      <c r="F153">
        <f t="shared" si="12"/>
        <v>147</v>
      </c>
      <c r="G153">
        <f t="shared" si="13"/>
        <v>1</v>
      </c>
      <c r="H153">
        <f t="shared" si="14"/>
        <v>147</v>
      </c>
      <c r="I153">
        <f t="shared" si="15"/>
        <v>958011.99316986464</v>
      </c>
      <c r="J153">
        <f t="shared" si="16"/>
        <v>19127.352047042736</v>
      </c>
      <c r="K153">
        <f t="shared" si="17"/>
        <v>22860.654783092443</v>
      </c>
    </row>
    <row r="154" spans="6:11" x14ac:dyDescent="0.3">
      <c r="F154">
        <f t="shared" si="12"/>
        <v>148</v>
      </c>
      <c r="G154">
        <f t="shared" si="13"/>
        <v>1</v>
      </c>
      <c r="H154">
        <f t="shared" si="14"/>
        <v>148</v>
      </c>
      <c r="I154">
        <f t="shared" si="15"/>
        <v>955263.35827106726</v>
      </c>
      <c r="J154">
        <f t="shared" si="16"/>
        <v>20345.798782076683</v>
      </c>
      <c r="K154">
        <f t="shared" si="17"/>
        <v>24390.842946855861</v>
      </c>
    </row>
    <row r="155" spans="6:11" x14ac:dyDescent="0.3">
      <c r="F155">
        <f t="shared" si="12"/>
        <v>149</v>
      </c>
      <c r="G155">
        <f t="shared" si="13"/>
        <v>1</v>
      </c>
      <c r="H155">
        <f t="shared" si="14"/>
        <v>149</v>
      </c>
      <c r="I155">
        <f t="shared" si="15"/>
        <v>952348.01886037621</v>
      </c>
      <c r="J155">
        <f t="shared" si="16"/>
        <v>21633.474290201644</v>
      </c>
      <c r="K155">
        <f t="shared" si="17"/>
        <v>26018.506849421996</v>
      </c>
    </row>
    <row r="156" spans="6:11" x14ac:dyDescent="0.3">
      <c r="F156">
        <f t="shared" si="12"/>
        <v>150</v>
      </c>
      <c r="G156">
        <f t="shared" si="13"/>
        <v>1</v>
      </c>
      <c r="H156">
        <f t="shared" si="14"/>
        <v>150</v>
      </c>
      <c r="I156">
        <f t="shared" si="15"/>
        <v>949257.62940317509</v>
      </c>
      <c r="J156">
        <f t="shared" si="16"/>
        <v>22993.185804186574</v>
      </c>
      <c r="K156">
        <f t="shared" si="17"/>
        <v>27749.184792638127</v>
      </c>
    </row>
    <row r="157" spans="6:11" x14ac:dyDescent="0.3">
      <c r="F157">
        <f t="shared" si="12"/>
        <v>151</v>
      </c>
      <c r="G157">
        <f t="shared" si="13"/>
        <v>1</v>
      </c>
      <c r="H157">
        <f t="shared" si="14"/>
        <v>151</v>
      </c>
      <c r="I157">
        <f t="shared" si="15"/>
        <v>945983.66084583872</v>
      </c>
      <c r="J157">
        <f t="shared" si="16"/>
        <v>24427.699497187979</v>
      </c>
      <c r="K157">
        <f t="shared" si="17"/>
        <v>29588.639656973053</v>
      </c>
    </row>
    <row r="158" spans="6:11" x14ac:dyDescent="0.3">
      <c r="F158">
        <f t="shared" si="12"/>
        <v>152</v>
      </c>
      <c r="G158">
        <f t="shared" si="13"/>
        <v>1</v>
      </c>
      <c r="H158">
        <f t="shared" si="14"/>
        <v>152</v>
      </c>
      <c r="I158">
        <f t="shared" si="15"/>
        <v>942517.43015637994</v>
      </c>
      <c r="J158">
        <f t="shared" si="16"/>
        <v>25939.714226871733</v>
      </c>
      <c r="K158">
        <f t="shared" si="17"/>
        <v>31542.855616748093</v>
      </c>
    </row>
    <row r="159" spans="6:11" x14ac:dyDescent="0.3">
      <c r="F159">
        <f t="shared" si="12"/>
        <v>153</v>
      </c>
      <c r="G159">
        <f t="shared" si="13"/>
        <v>1</v>
      </c>
      <c r="H159">
        <f t="shared" si="14"/>
        <v>153</v>
      </c>
      <c r="I159">
        <f t="shared" si="15"/>
        <v>938850.13523756468</v>
      </c>
      <c r="J159">
        <f t="shared" si="16"/>
        <v>27531.832007537298</v>
      </c>
      <c r="K159">
        <f t="shared" si="17"/>
        <v>33618.032754897831</v>
      </c>
    </row>
    <row r="160" spans="6:11" x14ac:dyDescent="0.3">
      <c r="F160">
        <f t="shared" si="12"/>
        <v>154</v>
      </c>
      <c r="G160">
        <f t="shared" si="13"/>
        <v>1</v>
      </c>
      <c r="H160">
        <f t="shared" si="14"/>
        <v>154</v>
      </c>
      <c r="I160">
        <f t="shared" si="15"/>
        <v>934972.89560702257</v>
      </c>
      <c r="J160">
        <f t="shared" si="16"/>
        <v>29206.525077476457</v>
      </c>
      <c r="K160">
        <f t="shared" si="17"/>
        <v>35820.579315500814</v>
      </c>
    </row>
    <row r="161" spans="6:11" x14ac:dyDescent="0.3">
      <c r="F161">
        <f t="shared" si="12"/>
        <v>155</v>
      </c>
      <c r="G161">
        <f t="shared" si="13"/>
        <v>1</v>
      </c>
      <c r="H161">
        <f t="shared" si="14"/>
        <v>155</v>
      </c>
      <c r="I161">
        <f t="shared" si="15"/>
        <v>930876.79920867644</v>
      </c>
      <c r="J161">
        <f t="shared" si="16"/>
        <v>30966.099469624431</v>
      </c>
      <c r="K161">
        <f t="shared" si="17"/>
        <v>38157.10132169893</v>
      </c>
    </row>
    <row r="162" spans="6:11" x14ac:dyDescent="0.3">
      <c r="F162">
        <f t="shared" si="12"/>
        <v>156</v>
      </c>
      <c r="G162">
        <f t="shared" si="13"/>
        <v>1</v>
      </c>
      <c r="H162">
        <f t="shared" si="14"/>
        <v>156</v>
      </c>
      <c r="I162">
        <f t="shared" si="15"/>
        <v>926552.95567493723</v>
      </c>
      <c r="J162">
        <f t="shared" si="16"/>
        <v>32812.655045793697</v>
      </c>
      <c r="K162">
        <f t="shared" si="17"/>
        <v>40634.389279268886</v>
      </c>
    </row>
    <row r="163" spans="6:11" x14ac:dyDescent="0.3">
      <c r="F163">
        <f t="shared" si="12"/>
        <v>157</v>
      </c>
      <c r="G163">
        <f t="shared" si="13"/>
        <v>1</v>
      </c>
      <c r="H163">
        <f t="shared" si="14"/>
        <v>157</v>
      </c>
      <c r="I163">
        <f t="shared" si="15"/>
        <v>921992.55629750388</v>
      </c>
      <c r="J163">
        <f t="shared" si="16"/>
        <v>34748.042019563545</v>
      </c>
      <c r="K163">
        <f t="shared" si="17"/>
        <v>43259.401682932381</v>
      </c>
    </row>
    <row r="164" spans="6:11" x14ac:dyDescent="0.3">
      <c r="F164">
        <f t="shared" si="12"/>
        <v>158</v>
      </c>
      <c r="G164">
        <f t="shared" si="13"/>
        <v>1</v>
      </c>
      <c r="H164">
        <f t="shared" si="14"/>
        <v>158</v>
      </c>
      <c r="I164">
        <f t="shared" si="15"/>
        <v>917186.94088431133</v>
      </c>
      <c r="J164">
        <f t="shared" si="16"/>
        <v>36773.814071191031</v>
      </c>
      <c r="K164">
        <f t="shared" si="17"/>
        <v>46039.245044497467</v>
      </c>
    </row>
    <row r="165" spans="6:11" x14ac:dyDescent="0.3">
      <c r="F165">
        <f t="shared" si="12"/>
        <v>159</v>
      </c>
      <c r="G165">
        <f t="shared" si="13"/>
        <v>1</v>
      </c>
      <c r="H165">
        <f t="shared" si="14"/>
        <v>159</v>
      </c>
      <c r="I165">
        <f t="shared" si="15"/>
        <v>912127.67157942068</v>
      </c>
      <c r="J165">
        <f t="shared" si="16"/>
        <v>38891.178250386372</v>
      </c>
      <c r="K165">
        <f t="shared" si="17"/>
        <v>48981.150170192748</v>
      </c>
    </row>
    <row r="166" spans="6:11" x14ac:dyDescent="0.3">
      <c r="F166">
        <f t="shared" si="12"/>
        <v>160</v>
      </c>
      <c r="G166">
        <f t="shared" si="13"/>
        <v>1</v>
      </c>
      <c r="H166">
        <f t="shared" si="14"/>
        <v>160</v>
      </c>
      <c r="I166">
        <f t="shared" si="15"/>
        <v>906806.61360004486</v>
      </c>
      <c r="J166">
        <f t="shared" si="16"/>
        <v>41100.941969731233</v>
      </c>
      <c r="K166">
        <f t="shared" si="17"/>
        <v>52092.444430223659</v>
      </c>
    </row>
    <row r="167" spans="6:11" x14ac:dyDescent="0.3">
      <c r="F167">
        <f t="shared" si="12"/>
        <v>161</v>
      </c>
      <c r="G167">
        <f t="shared" si="13"/>
        <v>1</v>
      </c>
      <c r="H167">
        <f t="shared" si="14"/>
        <v>161</v>
      </c>
      <c r="I167">
        <f t="shared" si="15"/>
        <v>901216.02269954327</v>
      </c>
      <c r="J167">
        <f t="shared" si="16"/>
        <v>43403.457512654328</v>
      </c>
      <c r="K167">
        <f t="shared" si="17"/>
        <v>55380.519787802157</v>
      </c>
    </row>
    <row r="168" spans="6:11" x14ac:dyDescent="0.3">
      <c r="F168">
        <f t="shared" si="12"/>
        <v>162</v>
      </c>
      <c r="G168">
        <f t="shared" si="13"/>
        <v>1</v>
      </c>
      <c r="H168">
        <f t="shared" si="14"/>
        <v>162</v>
      </c>
      <c r="I168">
        <f t="shared" si="15"/>
        <v>895348.63899689878</v>
      </c>
      <c r="J168">
        <f t="shared" si="16"/>
        <v>45798.564614286421</v>
      </c>
      <c r="K168">
        <f t="shared" si="17"/>
        <v>58852.796388814502</v>
      </c>
    </row>
    <row r="169" spans="6:11" x14ac:dyDescent="0.3">
      <c r="F169">
        <f t="shared" si="12"/>
        <v>163</v>
      </c>
      <c r="G169">
        <f t="shared" si="13"/>
        <v>1</v>
      </c>
      <c r="H169">
        <f t="shared" si="14"/>
        <v>163</v>
      </c>
      <c r="I169">
        <f t="shared" si="15"/>
        <v>889197.78662258689</v>
      </c>
      <c r="J169">
        <f t="shared" si="16"/>
        <v>48285.531819455442</v>
      </c>
      <c r="K169">
        <f t="shared" si="17"/>
        <v>62516.681557957418</v>
      </c>
    </row>
    <row r="170" spans="6:11" x14ac:dyDescent="0.3">
      <c r="F170">
        <f t="shared" si="12"/>
        <v>164</v>
      </c>
      <c r="G170">
        <f t="shared" si="13"/>
        <v>1</v>
      </c>
      <c r="H170">
        <f t="shared" si="14"/>
        <v>164</v>
      </c>
      <c r="I170">
        <f t="shared" si="15"/>
        <v>882757.4784196238</v>
      </c>
      <c r="J170">
        <f t="shared" si="16"/>
        <v>50862.997476862147</v>
      </c>
      <c r="K170">
        <f t="shared" si="17"/>
        <v>66379.524103513861</v>
      </c>
    </row>
    <row r="171" spans="6:11" x14ac:dyDescent="0.3">
      <c r="F171">
        <f t="shared" si="12"/>
        <v>165</v>
      </c>
      <c r="G171">
        <f t="shared" si="13"/>
        <v>1</v>
      </c>
      <c r="H171">
        <f t="shared" si="14"/>
        <v>165</v>
      </c>
      <c r="I171">
        <f t="shared" si="15"/>
        <v>876022.52470999304</v>
      </c>
      <c r="J171">
        <f t="shared" si="16"/>
        <v>53528.91138834395</v>
      </c>
      <c r="K171">
        <f t="shared" si="17"/>
        <v>70448.563901662827</v>
      </c>
    </row>
    <row r="172" spans="6:11" x14ac:dyDescent="0.3">
      <c r="F172">
        <f t="shared" si="12"/>
        <v>166</v>
      </c>
      <c r="G172">
        <f t="shared" si="13"/>
        <v>1</v>
      </c>
      <c r="H172">
        <f t="shared" si="14"/>
        <v>166</v>
      </c>
      <c r="I172">
        <f t="shared" si="15"/>
        <v>868988.64489508385</v>
      </c>
      <c r="J172">
        <f t="shared" si="16"/>
        <v>56280.478292185617</v>
      </c>
      <c r="K172">
        <f t="shared" si="17"/>
        <v>74730.876812730348</v>
      </c>
    </row>
    <row r="173" spans="6:11" x14ac:dyDescent="0.3">
      <c r="F173">
        <f t="shared" si="12"/>
        <v>167</v>
      </c>
      <c r="G173">
        <f t="shared" si="13"/>
        <v>1</v>
      </c>
      <c r="H173">
        <f t="shared" si="14"/>
        <v>167</v>
      </c>
      <c r="I173">
        <f t="shared" si="15"/>
        <v>861652.58041030786</v>
      </c>
      <c r="J173">
        <f t="shared" si="16"/>
        <v>59114.104513586804</v>
      </c>
      <c r="K173">
        <f t="shared" si="17"/>
        <v>79233.315076105195</v>
      </c>
    </row>
    <row r="174" spans="6:11" x14ac:dyDescent="0.3">
      <c r="F174">
        <f t="shared" si="12"/>
        <v>168</v>
      </c>
      <c r="G174">
        <f t="shared" si="13"/>
        <v>1</v>
      </c>
      <c r="H174">
        <f t="shared" si="14"/>
        <v>168</v>
      </c>
      <c r="I174">
        <f t="shared" si="15"/>
        <v>854012.20730639133</v>
      </c>
      <c r="J174">
        <f t="shared" si="16"/>
        <v>62025.349256416361</v>
      </c>
      <c r="K174">
        <f t="shared" si="17"/>
        <v>83962.443437192138</v>
      </c>
    </row>
    <row r="175" spans="6:11" x14ac:dyDescent="0.3">
      <c r="F175">
        <f t="shared" si="12"/>
        <v>169</v>
      </c>
      <c r="G175">
        <f t="shared" si="13"/>
        <v>1</v>
      </c>
      <c r="H175">
        <f t="shared" si="14"/>
        <v>169</v>
      </c>
      <c r="I175">
        <f t="shared" si="15"/>
        <v>846066.64649227809</v>
      </c>
      <c r="J175">
        <f t="shared" si="16"/>
        <v>65008.882130016347</v>
      </c>
      <c r="K175">
        <f t="shared" si="17"/>
        <v>88924.471377705442</v>
      </c>
    </row>
    <row r="176" spans="6:11" x14ac:dyDescent="0.3">
      <c r="F176">
        <f t="shared" si="12"/>
        <v>170</v>
      </c>
      <c r="G176">
        <f t="shared" si="13"/>
        <v>1</v>
      </c>
      <c r="H176">
        <f t="shared" si="14"/>
        <v>170</v>
      </c>
      <c r="I176">
        <f t="shared" si="15"/>
        <v>837816.36945788492</v>
      </c>
      <c r="J176">
        <f t="shared" si="16"/>
        <v>68058.448594008252</v>
      </c>
      <c r="K176">
        <f t="shared" si="17"/>
        <v>94125.18194810675</v>
      </c>
    </row>
    <row r="177" spans="6:11" x14ac:dyDescent="0.3">
      <c r="F177">
        <f t="shared" si="12"/>
        <v>171</v>
      </c>
      <c r="G177">
        <f t="shared" si="13"/>
        <v>1</v>
      </c>
      <c r="H177">
        <f t="shared" si="14"/>
        <v>171</v>
      </c>
      <c r="I177">
        <f t="shared" si="15"/>
        <v>829263.29711108969</v>
      </c>
      <c r="J177">
        <f t="shared" si="16"/>
        <v>71166.845053282799</v>
      </c>
      <c r="K177">
        <f t="shared" si="17"/>
        <v>99569.857835627408</v>
      </c>
    </row>
    <row r="178" spans="6:11" x14ac:dyDescent="0.3">
      <c r="F178">
        <f t="shared" si="12"/>
        <v>172</v>
      </c>
      <c r="G178">
        <f t="shared" si="13"/>
        <v>1</v>
      </c>
      <c r="H178">
        <f t="shared" si="14"/>
        <v>172</v>
      </c>
      <c r="I178">
        <f t="shared" si="15"/>
        <v>820410.88922500773</v>
      </c>
      <c r="J178">
        <f t="shared" si="16"/>
        <v>74325.90533510207</v>
      </c>
      <c r="K178">
        <f t="shared" si="17"/>
        <v>105263.20543989004</v>
      </c>
    </row>
    <row r="179" spans="6:11" x14ac:dyDescent="0.3">
      <c r="F179">
        <f t="shared" si="12"/>
        <v>173</v>
      </c>
      <c r="G179">
        <f t="shared" si="13"/>
        <v>1</v>
      </c>
      <c r="H179">
        <f t="shared" si="14"/>
        <v>173</v>
      </c>
      <c r="I179">
        <f t="shared" si="15"/>
        <v>811264.22191174398</v>
      </c>
      <c r="J179">
        <f t="shared" si="16"/>
        <v>77526.500221557624</v>
      </c>
      <c r="K179">
        <f t="shared" si="17"/>
        <v>111209.2778666982</v>
      </c>
    </row>
    <row r="180" spans="6:11" x14ac:dyDescent="0.3">
      <c r="F180">
        <f t="shared" si="12"/>
        <v>174</v>
      </c>
      <c r="G180">
        <f t="shared" si="13"/>
        <v>1</v>
      </c>
      <c r="H180">
        <f t="shared" si="14"/>
        <v>174</v>
      </c>
      <c r="I180">
        <f t="shared" si="15"/>
        <v>801830.05052977661</v>
      </c>
      <c r="J180">
        <f t="shared" si="16"/>
        <v>80758.551585800407</v>
      </c>
      <c r="K180">
        <f t="shared" si="17"/>
        <v>117411.39788442281</v>
      </c>
    </row>
    <row r="181" spans="6:11" x14ac:dyDescent="0.3">
      <c r="F181">
        <f t="shared" si="12"/>
        <v>175</v>
      </c>
      <c r="G181">
        <f t="shared" si="13"/>
        <v>1</v>
      </c>
      <c r="H181">
        <f t="shared" si="14"/>
        <v>175</v>
      </c>
      <c r="I181">
        <f t="shared" si="15"/>
        <v>792116.85550496355</v>
      </c>
      <c r="J181">
        <f t="shared" si="16"/>
        <v>84011.062483749469</v>
      </c>
      <c r="K181">
        <f t="shared" si="17"/>
        <v>123872.08201128684</v>
      </c>
    </row>
    <row r="182" spans="6:11" x14ac:dyDescent="0.3">
      <c r="F182">
        <f t="shared" si="12"/>
        <v>176</v>
      </c>
      <c r="G182">
        <f t="shared" si="13"/>
        <v>1</v>
      </c>
      <c r="H182">
        <f t="shared" si="14"/>
        <v>176</v>
      </c>
      <c r="I182">
        <f t="shared" si="15"/>
        <v>782134.86870862474</v>
      </c>
      <c r="J182">
        <f t="shared" si="16"/>
        <v>87272.164281388308</v>
      </c>
      <c r="K182">
        <f t="shared" si="17"/>
        <v>130592.96700998679</v>
      </c>
    </row>
    <row r="183" spans="6:11" x14ac:dyDescent="0.3">
      <c r="F183">
        <f t="shared" si="12"/>
        <v>177</v>
      </c>
      <c r="G183">
        <f t="shared" si="13"/>
        <v>1</v>
      </c>
      <c r="H183">
        <f t="shared" si="14"/>
        <v>177</v>
      </c>
      <c r="I183">
        <f t="shared" si="15"/>
        <v>771896.07829580351</v>
      </c>
      <c r="J183">
        <f t="shared" si="16"/>
        <v>90529.181551698421</v>
      </c>
      <c r="K183">
        <f t="shared" si="17"/>
        <v>137574.74015249786</v>
      </c>
    </row>
    <row r="184" spans="6:11" x14ac:dyDescent="0.3">
      <c r="F184">
        <f t="shared" si="12"/>
        <v>178</v>
      </c>
      <c r="G184">
        <f t="shared" si="13"/>
        <v>1</v>
      </c>
      <c r="H184">
        <f t="shared" si="14"/>
        <v>178</v>
      </c>
      <c r="I184">
        <f t="shared" si="15"/>
        <v>761414.21026414074</v>
      </c>
      <c r="J184">
        <f t="shared" si="16"/>
        <v>93768.715059225273</v>
      </c>
      <c r="K184">
        <f t="shared" si="17"/>
        <v>144817.07467663373</v>
      </c>
    </row>
    <row r="185" spans="6:11" x14ac:dyDescent="0.3">
      <c r="F185">
        <f t="shared" si="12"/>
        <v>179</v>
      </c>
      <c r="G185">
        <f t="shared" si="13"/>
        <v>1</v>
      </c>
      <c r="H185">
        <f t="shared" si="14"/>
        <v>179</v>
      </c>
      <c r="I185">
        <f t="shared" si="15"/>
        <v>750704.6854454953</v>
      </c>
      <c r="J185">
        <f t="shared" si="16"/>
        <v>96976.742673132743</v>
      </c>
      <c r="K185">
        <f t="shared" si="17"/>
        <v>152318.57188137175</v>
      </c>
    </row>
    <row r="186" spans="6:11" x14ac:dyDescent="0.3">
      <c r="F186">
        <f t="shared" si="12"/>
        <v>180</v>
      </c>
      <c r="G186">
        <f t="shared" si="13"/>
        <v>1</v>
      </c>
      <c r="H186">
        <f t="shared" si="14"/>
        <v>180</v>
      </c>
      <c r="I186">
        <f t="shared" si="15"/>
        <v>739784.55117990088</v>
      </c>
      <c r="J186">
        <f t="shared" si="16"/>
        <v>100138.73752487655</v>
      </c>
      <c r="K186">
        <f t="shared" si="17"/>
        <v>160076.71129522237</v>
      </c>
    </row>
    <row r="187" spans="6:11" x14ac:dyDescent="0.3">
      <c r="F187">
        <f t="shared" si="12"/>
        <v>181</v>
      </c>
      <c r="G187">
        <f t="shared" si="13"/>
        <v>1</v>
      </c>
      <c r="H187">
        <f t="shared" si="14"/>
        <v>181</v>
      </c>
      <c r="I187">
        <f t="shared" si="15"/>
        <v>728672.38753056643</v>
      </c>
      <c r="J187">
        <f t="shared" si="16"/>
        <v>103239.80217222082</v>
      </c>
      <c r="K187">
        <f t="shared" si="17"/>
        <v>168087.81029721251</v>
      </c>
    </row>
    <row r="188" spans="6:11" x14ac:dyDescent="0.3">
      <c r="F188">
        <f t="shared" si="12"/>
        <v>182</v>
      </c>
      <c r="G188">
        <f t="shared" si="13"/>
        <v>1</v>
      </c>
      <c r="H188">
        <f t="shared" si="14"/>
        <v>182</v>
      </c>
      <c r="I188">
        <f t="shared" si="15"/>
        <v>717388.18856001412</v>
      </c>
      <c r="J188">
        <f t="shared" si="16"/>
        <v>106264.81696899548</v>
      </c>
      <c r="K188">
        <f t="shared" si="17"/>
        <v>176346.99447099018</v>
      </c>
    </row>
    <row r="189" spans="6:11" x14ac:dyDescent="0.3">
      <c r="F189">
        <f t="shared" si="12"/>
        <v>183</v>
      </c>
      <c r="G189">
        <f t="shared" si="13"/>
        <v>1</v>
      </c>
      <c r="H189">
        <f t="shared" si="14"/>
        <v>183</v>
      </c>
      <c r="I189">
        <f t="shared" si="15"/>
        <v>705953.21987705678</v>
      </c>
      <c r="J189">
        <f t="shared" si="16"/>
        <v>109198.60029443321</v>
      </c>
      <c r="K189">
        <f t="shared" si="17"/>
        <v>184848.1798285098</v>
      </c>
    </row>
    <row r="190" spans="6:11" x14ac:dyDescent="0.3">
      <c r="F190">
        <f t="shared" si="12"/>
        <v>184</v>
      </c>
      <c r="G190">
        <f t="shared" si="13"/>
        <v>1</v>
      </c>
      <c r="H190">
        <f t="shared" si="14"/>
        <v>184</v>
      </c>
      <c r="I190">
        <f t="shared" si="15"/>
        <v>694389.85435446841</v>
      </c>
      <c r="J190">
        <f t="shared" si="16"/>
        <v>112026.07779346699</v>
      </c>
      <c r="K190">
        <f t="shared" si="17"/>
        <v>193584.06785206447</v>
      </c>
    </row>
    <row r="191" spans="6:11" x14ac:dyDescent="0.3">
      <c r="F191">
        <f t="shared" si="12"/>
        <v>185</v>
      </c>
      <c r="G191">
        <f t="shared" si="13"/>
        <v>1</v>
      </c>
      <c r="H191">
        <f t="shared" si="14"/>
        <v>185</v>
      </c>
      <c r="I191">
        <f t="shared" si="15"/>
        <v>682721.38857803226</v>
      </c>
      <c r="J191">
        <f t="shared" si="16"/>
        <v>114732.45734642581</v>
      </c>
      <c r="K191">
        <f t="shared" si="17"/>
        <v>202546.15407554182</v>
      </c>
    </row>
    <row r="192" spans="6:11" x14ac:dyDescent="0.3">
      <c r="F192">
        <f t="shared" si="12"/>
        <v>186</v>
      </c>
      <c r="G192">
        <f t="shared" si="13"/>
        <v>1</v>
      </c>
      <c r="H192">
        <f t="shared" si="14"/>
        <v>186</v>
      </c>
      <c r="I192">
        <f t="shared" si="15"/>
        <v>670971.84318885405</v>
      </c>
      <c r="J192">
        <f t="shared" si="16"/>
        <v>117303.40614789</v>
      </c>
      <c r="K192">
        <f t="shared" si="17"/>
        <v>211724.75066325589</v>
      </c>
    </row>
    <row r="193" spans="6:11" x14ac:dyDescent="0.3">
      <c r="F193">
        <f t="shared" si="12"/>
        <v>187</v>
      </c>
      <c r="G193">
        <f t="shared" si="13"/>
        <v>1</v>
      </c>
      <c r="H193">
        <f t="shared" si="14"/>
        <v>187</v>
      </c>
      <c r="I193">
        <f t="shared" si="15"/>
        <v>659165.75079354702</v>
      </c>
      <c r="J193">
        <f t="shared" si="16"/>
        <v>119725.22605136587</v>
      </c>
      <c r="K193">
        <f t="shared" si="17"/>
        <v>221109.02315508708</v>
      </c>
    </row>
    <row r="194" spans="6:11" x14ac:dyDescent="0.3">
      <c r="F194">
        <f t="shared" si="12"/>
        <v>188</v>
      </c>
      <c r="G194">
        <f t="shared" si="13"/>
        <v>1</v>
      </c>
      <c r="H194">
        <f t="shared" si="14"/>
        <v>188</v>
      </c>
      <c r="I194">
        <f t="shared" si="15"/>
        <v>647327.93551568571</v>
      </c>
      <c r="J194">
        <f t="shared" si="16"/>
        <v>121985.02324511796</v>
      </c>
      <c r="K194">
        <f t="shared" si="17"/>
        <v>230687.04123919635</v>
      </c>
    </row>
    <row r="195" spans="6:11" x14ac:dyDescent="0.3">
      <c r="F195">
        <f t="shared" si="12"/>
        <v>189</v>
      </c>
      <c r="G195">
        <f t="shared" si="13"/>
        <v>1</v>
      </c>
      <c r="H195">
        <f t="shared" si="14"/>
        <v>189</v>
      </c>
      <c r="I195">
        <f t="shared" si="15"/>
        <v>635483.28852652141</v>
      </c>
      <c r="J195">
        <f t="shared" si="16"/>
        <v>124070.86837467279</v>
      </c>
      <c r="K195">
        <f t="shared" si="17"/>
        <v>240445.84309880578</v>
      </c>
    </row>
    <row r="196" spans="6:11" x14ac:dyDescent="0.3">
      <c r="F196">
        <f t="shared" si="12"/>
        <v>190</v>
      </c>
      <c r="G196">
        <f t="shared" si="13"/>
        <v>1</v>
      </c>
      <c r="H196">
        <f t="shared" si="14"/>
        <v>190</v>
      </c>
      <c r="I196">
        <f t="shared" si="15"/>
        <v>623656.54400975967</v>
      </c>
      <c r="J196">
        <f t="shared" si="16"/>
        <v>125971.9434214607</v>
      </c>
      <c r="K196">
        <f t="shared" si="17"/>
        <v>250371.51256877961</v>
      </c>
    </row>
    <row r="197" spans="6:11" x14ac:dyDescent="0.3">
      <c r="F197">
        <f t="shared" si="12"/>
        <v>191</v>
      </c>
      <c r="G197">
        <f t="shared" si="13"/>
        <v>1</v>
      </c>
      <c r="H197">
        <f t="shared" si="14"/>
        <v>191</v>
      </c>
      <c r="I197">
        <f t="shared" si="15"/>
        <v>611872.05997829651</v>
      </c>
      <c r="J197">
        <f t="shared" si="16"/>
        <v>127678.67197920702</v>
      </c>
      <c r="K197">
        <f t="shared" si="17"/>
        <v>260449.26804249646</v>
      </c>
    </row>
    <row r="198" spans="6:11" x14ac:dyDescent="0.3">
      <c r="F198">
        <f t="shared" si="12"/>
        <v>192</v>
      </c>
      <c r="G198">
        <f t="shared" si="13"/>
        <v>1</v>
      </c>
      <c r="H198">
        <f t="shared" si="14"/>
        <v>192</v>
      </c>
      <c r="I198">
        <f t="shared" si="15"/>
        <v>600153.60817241494</v>
      </c>
      <c r="J198">
        <f t="shared" si="16"/>
        <v>129182.83002675205</v>
      </c>
      <c r="K198">
        <f t="shared" si="17"/>
        <v>270663.56180083303</v>
      </c>
    </row>
    <row r="199" spans="6:11" x14ac:dyDescent="0.3">
      <c r="F199">
        <f t="shared" si="12"/>
        <v>193</v>
      </c>
      <c r="G199">
        <f t="shared" si="13"/>
        <v>1</v>
      </c>
      <c r="H199">
        <f t="shared" si="14"/>
        <v>193</v>
      </c>
      <c r="I199">
        <f t="shared" si="15"/>
        <v>588524.1769392431</v>
      </c>
      <c r="J199">
        <f t="shared" si="16"/>
        <v>130477.63485778375</v>
      </c>
      <c r="K199">
        <f t="shared" si="17"/>
        <v>280998.18820297322</v>
      </c>
    </row>
    <row r="200" spans="6:11" x14ac:dyDescent="0.3">
      <c r="F200">
        <f t="shared" ref="F200:F263" si="18">F199+1</f>
        <v>194</v>
      </c>
      <c r="G200">
        <f t="shared" ref="G200:G263" si="19">G199</f>
        <v>1</v>
      </c>
      <c r="H200">
        <f t="shared" ref="H200:H263" si="20">H199+G200</f>
        <v>194</v>
      </c>
      <c r="I200">
        <f t="shared" ref="I200:I263" si="21">-$B$10*J199*I199*G200+I199</f>
        <v>577005.79053969472</v>
      </c>
      <c r="J200">
        <f t="shared" ref="J200:J263" si="22">J199*($B$10*I199-$B$8)*G199+J199</f>
        <v>131557.8104687095</v>
      </c>
      <c r="K200">
        <f t="shared" ref="K200:K263" si="23">$B$8*J199*G200+K199</f>
        <v>291436.3989915959</v>
      </c>
    </row>
    <row r="201" spans="6:11" x14ac:dyDescent="0.3">
      <c r="F201">
        <f t="shared" si="18"/>
        <v>195</v>
      </c>
      <c r="G201">
        <f t="shared" si="19"/>
        <v>1</v>
      </c>
      <c r="H201">
        <f t="shared" si="20"/>
        <v>195</v>
      </c>
      <c r="I201">
        <f t="shared" si="21"/>
        <v>565619.34777501936</v>
      </c>
      <c r="J201">
        <f t="shared" si="22"/>
        <v>132419.62839588811</v>
      </c>
      <c r="K201">
        <f t="shared" si="23"/>
        <v>301961.02382909268</v>
      </c>
    </row>
    <row r="202" spans="6:11" x14ac:dyDescent="0.3">
      <c r="F202">
        <f t="shared" si="18"/>
        <v>196</v>
      </c>
      <c r="G202">
        <f t="shared" si="19"/>
        <v>1</v>
      </c>
      <c r="H202">
        <f t="shared" si="20"/>
        <v>196</v>
      </c>
      <c r="I202">
        <f t="shared" si="21"/>
        <v>554384.48219813546</v>
      </c>
      <c r="J202">
        <f t="shared" si="22"/>
        <v>133060.92370110095</v>
      </c>
      <c r="K202">
        <f t="shared" si="23"/>
        <v>312554.59410076373</v>
      </c>
    </row>
    <row r="203" spans="6:11" x14ac:dyDescent="0.3">
      <c r="F203">
        <f t="shared" si="18"/>
        <v>197</v>
      </c>
      <c r="G203">
        <f t="shared" si="19"/>
        <v>1</v>
      </c>
      <c r="H203">
        <f t="shared" si="20"/>
        <v>197</v>
      </c>
      <c r="I203">
        <f t="shared" si="21"/>
        <v>543319.44550510938</v>
      </c>
      <c r="J203">
        <f t="shared" si="22"/>
        <v>133481.08649803896</v>
      </c>
      <c r="K203">
        <f t="shared" si="23"/>
        <v>323199.46799685183</v>
      </c>
    </row>
    <row r="204" spans="6:11" x14ac:dyDescent="0.3">
      <c r="F204">
        <f t="shared" si="18"/>
        <v>198</v>
      </c>
      <c r="G204">
        <f t="shared" si="19"/>
        <v>1</v>
      </c>
      <c r="H204">
        <f t="shared" si="20"/>
        <v>198</v>
      </c>
      <c r="I204">
        <f t="shared" si="21"/>
        <v>532441.01501987933</v>
      </c>
      <c r="J204">
        <f t="shared" si="22"/>
        <v>133681.03006342595</v>
      </c>
      <c r="K204">
        <f t="shared" si="23"/>
        <v>333877.95491669496</v>
      </c>
    </row>
    <row r="205" spans="6:11" x14ac:dyDescent="0.3">
      <c r="F205">
        <f t="shared" si="18"/>
        <v>199</v>
      </c>
      <c r="G205">
        <f t="shared" si="19"/>
        <v>1</v>
      </c>
      <c r="H205">
        <f t="shared" si="20"/>
        <v>199</v>
      </c>
      <c r="I205">
        <f t="shared" si="21"/>
        <v>521764.4255194983</v>
      </c>
      <c r="J205">
        <f t="shared" si="22"/>
        <v>133663.13715873289</v>
      </c>
      <c r="K205">
        <f t="shared" si="23"/>
        <v>344572.43732176902</v>
      </c>
    </row>
    <row r="206" spans="6:11" x14ac:dyDescent="0.3">
      <c r="F206">
        <f t="shared" si="18"/>
        <v>200</v>
      </c>
      <c r="G206">
        <f t="shared" si="19"/>
        <v>1</v>
      </c>
      <c r="H206">
        <f t="shared" si="20"/>
        <v>200</v>
      </c>
      <c r="I206">
        <f t="shared" si="21"/>
        <v>511303.3250235843</v>
      </c>
      <c r="J206">
        <f t="shared" si="22"/>
        <v>133431.18668194828</v>
      </c>
      <c r="K206">
        <f t="shared" si="23"/>
        <v>355265.48829446762</v>
      </c>
    </row>
    <row r="207" spans="6:11" x14ac:dyDescent="0.3">
      <c r="F207">
        <f t="shared" si="18"/>
        <v>201</v>
      </c>
      <c r="G207">
        <f t="shared" si="19"/>
        <v>1</v>
      </c>
      <c r="H207">
        <f t="shared" si="20"/>
        <v>201</v>
      </c>
      <c r="I207">
        <f t="shared" si="21"/>
        <v>501069.75361173588</v>
      </c>
      <c r="J207">
        <f t="shared" si="22"/>
        <v>132990.26315924083</v>
      </c>
      <c r="K207">
        <f t="shared" si="23"/>
        <v>365939.98322902346</v>
      </c>
    </row>
    <row r="208" spans="6:11" x14ac:dyDescent="0.3">
      <c r="F208">
        <f t="shared" si="18"/>
        <v>202</v>
      </c>
      <c r="G208">
        <f t="shared" si="19"/>
        <v>1</v>
      </c>
      <c r="H208">
        <f t="shared" si="20"/>
        <v>202</v>
      </c>
      <c r="I208">
        <f t="shared" si="21"/>
        <v>491074.14385264181</v>
      </c>
      <c r="J208">
        <f t="shared" si="22"/>
        <v>132346.65186559566</v>
      </c>
      <c r="K208">
        <f t="shared" si="23"/>
        <v>376579.20428176271</v>
      </c>
    </row>
    <row r="209" spans="6:11" x14ac:dyDescent="0.3">
      <c r="F209">
        <f t="shared" si="18"/>
        <v>203</v>
      </c>
      <c r="G209">
        <f t="shared" si="19"/>
        <v>1</v>
      </c>
      <c r="H209">
        <f t="shared" si="20"/>
        <v>203</v>
      </c>
      <c r="I209">
        <f t="shared" si="21"/>
        <v>481325.34103914263</v>
      </c>
      <c r="J209">
        <f t="shared" si="22"/>
        <v>131507.72252984717</v>
      </c>
      <c r="K209">
        <f t="shared" si="23"/>
        <v>387166.93643101037</v>
      </c>
    </row>
    <row r="210" spans="6:11" x14ac:dyDescent="0.3">
      <c r="F210">
        <f t="shared" si="18"/>
        <v>204</v>
      </c>
      <c r="G210">
        <f t="shared" si="19"/>
        <v>1</v>
      </c>
      <c r="H210">
        <f t="shared" si="20"/>
        <v>204</v>
      </c>
      <c r="I210">
        <f t="shared" si="21"/>
        <v>471830.64112974866</v>
      </c>
      <c r="J210">
        <f t="shared" si="22"/>
        <v>130481.80463685334</v>
      </c>
      <c r="K210">
        <f t="shared" si="23"/>
        <v>397687.55423339817</v>
      </c>
    </row>
    <row r="211" spans="6:11" x14ac:dyDescent="0.3">
      <c r="F211">
        <f t="shared" si="18"/>
        <v>205</v>
      </c>
      <c r="G211">
        <f t="shared" si="19"/>
        <v>1</v>
      </c>
      <c r="H211">
        <f t="shared" si="20"/>
        <v>205</v>
      </c>
      <c r="I211">
        <f t="shared" si="21"/>
        <v>462595.84409911267</v>
      </c>
      <c r="J211">
        <f t="shared" si="22"/>
        <v>129278.05729654104</v>
      </c>
      <c r="K211">
        <f t="shared" si="23"/>
        <v>408126.09860434645</v>
      </c>
    </row>
    <row r="212" spans="6:11" x14ac:dyDescent="0.3">
      <c r="F212">
        <f t="shared" si="18"/>
        <v>206</v>
      </c>
      <c r="G212">
        <f t="shared" si="19"/>
        <v>1</v>
      </c>
      <c r="H212">
        <f t="shared" si="20"/>
        <v>206</v>
      </c>
      <c r="I212">
        <f t="shared" si="21"/>
        <v>453625.32029332465</v>
      </c>
      <c r="J212">
        <f t="shared" si="22"/>
        <v>127906.33651860578</v>
      </c>
      <c r="K212">
        <f t="shared" si="23"/>
        <v>418468.34318806976</v>
      </c>
    </row>
    <row r="213" spans="6:11" x14ac:dyDescent="0.3">
      <c r="F213">
        <f t="shared" si="18"/>
        <v>207</v>
      </c>
      <c r="G213">
        <f t="shared" si="19"/>
        <v>1</v>
      </c>
      <c r="H213">
        <f t="shared" si="20"/>
        <v>207</v>
      </c>
      <c r="I213">
        <f t="shared" si="21"/>
        <v>444922.08736270491</v>
      </c>
      <c r="J213">
        <f t="shared" si="22"/>
        <v>126377.06252773706</v>
      </c>
      <c r="K213">
        <f t="shared" si="23"/>
        <v>428700.8501095582</v>
      </c>
    </row>
    <row r="214" spans="6:11" x14ac:dyDescent="0.3">
      <c r="F214">
        <f t="shared" si="18"/>
        <v>208</v>
      </c>
      <c r="G214">
        <f t="shared" si="19"/>
        <v>1</v>
      </c>
      <c r="H214">
        <f t="shared" si="20"/>
        <v>208</v>
      </c>
      <c r="I214">
        <f t="shared" si="21"/>
        <v>436487.89539451373</v>
      </c>
      <c r="J214">
        <f t="shared" si="22"/>
        <v>124701.08949370927</v>
      </c>
      <c r="K214">
        <f t="shared" si="23"/>
        <v>438811.01511177717</v>
      </c>
    </row>
    <row r="215" spans="6:11" x14ac:dyDescent="0.3">
      <c r="F215">
        <f t="shared" si="18"/>
        <v>209</v>
      </c>
      <c r="G215">
        <f t="shared" si="19"/>
        <v>1</v>
      </c>
      <c r="H215">
        <f t="shared" si="20"/>
        <v>209</v>
      </c>
      <c r="I215">
        <f t="shared" si="21"/>
        <v>428323.31797853694</v>
      </c>
      <c r="J215">
        <f t="shared" si="22"/>
        <v>122889.57975018934</v>
      </c>
      <c r="K215">
        <f t="shared" si="23"/>
        <v>448787.10227127391</v>
      </c>
    </row>
    <row r="216" spans="6:11" x14ac:dyDescent="0.3">
      <c r="F216">
        <f t="shared" si="18"/>
        <v>210</v>
      </c>
      <c r="G216">
        <f t="shared" si="19"/>
        <v>1</v>
      </c>
      <c r="H216">
        <f t="shared" si="20"/>
        <v>210</v>
      </c>
      <c r="I216">
        <f t="shared" si="21"/>
        <v>420427.84709699859</v>
      </c>
      <c r="J216">
        <f t="shared" si="22"/>
        <v>120953.88425171256</v>
      </c>
      <c r="K216">
        <f t="shared" si="23"/>
        <v>458618.26865128905</v>
      </c>
    </row>
    <row r="217" spans="6:11" x14ac:dyDescent="0.3">
      <c r="F217">
        <f t="shared" si="18"/>
        <v>211</v>
      </c>
      <c r="G217">
        <f t="shared" si="19"/>
        <v>1</v>
      </c>
      <c r="H217">
        <f t="shared" si="20"/>
        <v>211</v>
      </c>
      <c r="I217">
        <f t="shared" si="21"/>
        <v>412799.98992390354</v>
      </c>
      <c r="J217">
        <f t="shared" si="22"/>
        <v>118905.43068467062</v>
      </c>
      <c r="K217">
        <f t="shared" si="23"/>
        <v>468294.57939142606</v>
      </c>
    </row>
    <row r="218" spans="6:11" x14ac:dyDescent="0.3">
      <c r="F218">
        <f t="shared" si="18"/>
        <v>212</v>
      </c>
      <c r="G218">
        <f t="shared" si="19"/>
        <v>1</v>
      </c>
      <c r="H218">
        <f t="shared" si="20"/>
        <v>212</v>
      </c>
      <c r="I218">
        <f t="shared" si="21"/>
        <v>405437.36583562411</v>
      </c>
      <c r="J218">
        <f t="shared" si="22"/>
        <v>116755.62031817638</v>
      </c>
      <c r="K218">
        <f t="shared" si="23"/>
        <v>477807.01384619973</v>
      </c>
    </row>
    <row r="219" spans="6:11" x14ac:dyDescent="0.3">
      <c r="F219">
        <f t="shared" si="18"/>
        <v>213</v>
      </c>
      <c r="G219">
        <f t="shared" si="19"/>
        <v>1</v>
      </c>
      <c r="H219">
        <f t="shared" si="20"/>
        <v>213</v>
      </c>
      <c r="I219">
        <f t="shared" si="21"/>
        <v>398336.80216337828</v>
      </c>
      <c r="J219">
        <f t="shared" si="22"/>
        <v>114515.73436496813</v>
      </c>
      <c r="K219">
        <f t="shared" si="23"/>
        <v>487147.46347165381</v>
      </c>
    </row>
    <row r="220" spans="6:11" x14ac:dyDescent="0.3">
      <c r="F220">
        <f t="shared" si="18"/>
        <v>214</v>
      </c>
      <c r="G220">
        <f t="shared" si="19"/>
        <v>1</v>
      </c>
      <c r="H220">
        <f t="shared" si="20"/>
        <v>214</v>
      </c>
      <c r="I220">
        <f t="shared" si="21"/>
        <v>391494.42744972842</v>
      </c>
      <c r="J220">
        <f t="shared" si="22"/>
        <v>112196.85032942051</v>
      </c>
      <c r="K220">
        <f t="shared" si="23"/>
        <v>496308.72222085128</v>
      </c>
    </row>
    <row r="221" spans="6:11" x14ac:dyDescent="0.3">
      <c r="F221">
        <f t="shared" si="18"/>
        <v>215</v>
      </c>
      <c r="G221">
        <f t="shared" si="19"/>
        <v>1</v>
      </c>
      <c r="H221">
        <f t="shared" si="20"/>
        <v>215</v>
      </c>
      <c r="I221">
        <f t="shared" si="21"/>
        <v>384905.76119752153</v>
      </c>
      <c r="J221">
        <f t="shared" si="22"/>
        <v>109809.76855527378</v>
      </c>
      <c r="K221">
        <f t="shared" si="23"/>
        <v>505284.47024720494</v>
      </c>
    </row>
    <row r="222" spans="6:11" x14ac:dyDescent="0.3">
      <c r="F222">
        <f t="shared" si="18"/>
        <v>216</v>
      </c>
      <c r="G222">
        <f t="shared" si="19"/>
        <v>1</v>
      </c>
      <c r="H222">
        <f t="shared" si="20"/>
        <v>216</v>
      </c>
      <c r="I222">
        <f t="shared" si="21"/>
        <v>378565.79931461782</v>
      </c>
      <c r="J222">
        <f t="shared" si="22"/>
        <v>107364.94895375558</v>
      </c>
      <c r="K222">
        <f t="shared" si="23"/>
        <v>514069.25173162686</v>
      </c>
    </row>
    <row r="223" spans="6:11" x14ac:dyDescent="0.3">
      <c r="F223">
        <f t="shared" si="18"/>
        <v>217</v>
      </c>
      <c r="G223">
        <f t="shared" si="19"/>
        <v>1</v>
      </c>
      <c r="H223">
        <f t="shared" si="20"/>
        <v>217</v>
      </c>
      <c r="I223">
        <f t="shared" si="21"/>
        <v>372469.09465676011</v>
      </c>
      <c r="J223">
        <f t="shared" si="22"/>
        <v>104872.45769531287</v>
      </c>
      <c r="K223">
        <f t="shared" si="23"/>
        <v>522658.44764792733</v>
      </c>
    </row>
    <row r="224" spans="6:11" x14ac:dyDescent="0.3">
      <c r="F224">
        <f t="shared" si="18"/>
        <v>218</v>
      </c>
      <c r="G224">
        <f t="shared" si="19"/>
        <v>1</v>
      </c>
      <c r="H224">
        <f t="shared" si="20"/>
        <v>218</v>
      </c>
      <c r="I224">
        <f t="shared" si="21"/>
        <v>366609.83225092973</v>
      </c>
      <c r="J224">
        <f t="shared" si="22"/>
        <v>102341.92348551823</v>
      </c>
      <c r="K224">
        <f t="shared" si="23"/>
        <v>531048.24426355236</v>
      </c>
    </row>
    <row r="225" spans="6:11" x14ac:dyDescent="0.3">
      <c r="F225">
        <f t="shared" si="18"/>
        <v>219</v>
      </c>
      <c r="G225">
        <f t="shared" si="19"/>
        <v>1</v>
      </c>
      <c r="H225">
        <f t="shared" si="20"/>
        <v>219</v>
      </c>
      <c r="I225">
        <f t="shared" si="21"/>
        <v>360981.89894074021</v>
      </c>
      <c r="J225">
        <f t="shared" si="22"/>
        <v>99782.502916866273</v>
      </c>
      <c r="K225">
        <f t="shared" si="23"/>
        <v>539235.59814239386</v>
      </c>
    </row>
    <row r="226" spans="6:11" x14ac:dyDescent="0.3">
      <c r="F226">
        <f t="shared" si="18"/>
        <v>220</v>
      </c>
      <c r="G226">
        <f t="shared" si="19"/>
        <v>1</v>
      </c>
      <c r="H226">
        <f t="shared" si="20"/>
        <v>220</v>
      </c>
      <c r="I226">
        <f t="shared" si="21"/>
        <v>355578.94733314164</v>
      </c>
      <c r="J226">
        <f t="shared" si="22"/>
        <v>97202.854291115524</v>
      </c>
      <c r="K226">
        <f t="shared" si="23"/>
        <v>547218.19837574312</v>
      </c>
    </row>
    <row r="227" spans="6:11" x14ac:dyDescent="0.3">
      <c r="F227">
        <f t="shared" si="18"/>
        <v>221</v>
      </c>
      <c r="G227">
        <f t="shared" si="19"/>
        <v>1</v>
      </c>
      <c r="H227">
        <f t="shared" si="20"/>
        <v>221</v>
      </c>
      <c r="I227">
        <f t="shared" si="21"/>
        <v>350394.45404214988</v>
      </c>
      <c r="J227">
        <f t="shared" si="22"/>
        <v>94611.119238818021</v>
      </c>
      <c r="K227">
        <f t="shared" si="23"/>
        <v>554994.42671903234</v>
      </c>
    </row>
    <row r="228" spans="6:11" x14ac:dyDescent="0.3">
      <c r="F228">
        <f t="shared" si="18"/>
        <v>222</v>
      </c>
      <c r="G228">
        <f t="shared" si="19"/>
        <v>1</v>
      </c>
      <c r="H228">
        <f t="shared" si="20"/>
        <v>222</v>
      </c>
      <c r="I228">
        <f t="shared" si="21"/>
        <v>345421.77232134953</v>
      </c>
      <c r="J228">
        <f t="shared" si="22"/>
        <v>92014.91142051293</v>
      </c>
      <c r="K228">
        <f t="shared" si="23"/>
        <v>562563.31625813781</v>
      </c>
    </row>
    <row r="229" spans="6:11" x14ac:dyDescent="0.3">
      <c r="F229">
        <f t="shared" si="18"/>
        <v>223</v>
      </c>
      <c r="G229">
        <f t="shared" si="19"/>
        <v>1</v>
      </c>
      <c r="H229">
        <f t="shared" si="20"/>
        <v>223</v>
      </c>
      <c r="I229">
        <f t="shared" si="21"/>
        <v>340654.17925391969</v>
      </c>
      <c r="J229">
        <f t="shared" si="22"/>
        <v>89421.311574301726</v>
      </c>
      <c r="K229">
        <f t="shared" si="23"/>
        <v>569924.5091717788</v>
      </c>
    </row>
    <row r="230" spans="6:11" x14ac:dyDescent="0.3">
      <c r="F230">
        <f t="shared" si="18"/>
        <v>224</v>
      </c>
      <c r="G230">
        <f t="shared" si="19"/>
        <v>1</v>
      </c>
      <c r="H230">
        <f t="shared" si="20"/>
        <v>224</v>
      </c>
      <c r="I230">
        <f t="shared" si="21"/>
        <v>336084.91772859677</v>
      </c>
      <c r="J230">
        <f t="shared" si="22"/>
        <v>86836.868173680501</v>
      </c>
      <c r="K230">
        <f t="shared" si="23"/>
        <v>577078.2140977229</v>
      </c>
    </row>
    <row r="231" spans="6:11" x14ac:dyDescent="0.3">
      <c r="F231">
        <f t="shared" si="18"/>
        <v>225</v>
      </c>
      <c r="G231">
        <f t="shared" si="19"/>
        <v>1</v>
      </c>
      <c r="H231">
        <f t="shared" si="20"/>
        <v>225</v>
      </c>
      <c r="I231">
        <f t="shared" si="21"/>
        <v>331707.23347420269</v>
      </c>
      <c r="J231">
        <f t="shared" si="22"/>
        <v>84267.602974180118</v>
      </c>
      <c r="K231">
        <f t="shared" si="23"/>
        <v>584025.1635516173</v>
      </c>
    </row>
    <row r="232" spans="6:11" x14ac:dyDescent="0.3">
      <c r="F232">
        <f t="shared" si="18"/>
        <v>226</v>
      </c>
      <c r="G232">
        <f t="shared" si="19"/>
        <v>1</v>
      </c>
      <c r="H232">
        <f t="shared" si="20"/>
        <v>226</v>
      </c>
      <c r="I232">
        <f t="shared" si="21"/>
        <v>327514.40745609254</v>
      </c>
      <c r="J232">
        <f t="shared" si="22"/>
        <v>81719.020754355879</v>
      </c>
      <c r="K232">
        <f t="shared" si="23"/>
        <v>590766.57178955176</v>
      </c>
    </row>
    <row r="233" spans="6:11" x14ac:dyDescent="0.3">
      <c r="F233">
        <f t="shared" si="18"/>
        <v>227</v>
      </c>
      <c r="G233">
        <f t="shared" si="19"/>
        <v>1</v>
      </c>
      <c r="H233">
        <f t="shared" si="20"/>
        <v>227</v>
      </c>
      <c r="I233">
        <f t="shared" si="21"/>
        <v>323499.78395705431</v>
      </c>
      <c r="J233">
        <f t="shared" si="22"/>
        <v>79196.122593045657</v>
      </c>
      <c r="K233">
        <f t="shared" si="23"/>
        <v>597304.09344990028</v>
      </c>
    </row>
    <row r="234" spans="6:11" x14ac:dyDescent="0.3">
      <c r="F234">
        <f t="shared" si="18"/>
        <v>228</v>
      </c>
      <c r="G234">
        <f t="shared" si="19"/>
        <v>1</v>
      </c>
      <c r="H234">
        <f t="shared" si="20"/>
        <v>228</v>
      </c>
      <c r="I234">
        <f t="shared" si="21"/>
        <v>319656.79467469134</v>
      </c>
      <c r="J234">
        <f t="shared" si="22"/>
        <v>76703.422067965002</v>
      </c>
      <c r="K234">
        <f t="shared" si="23"/>
        <v>603639.78325734392</v>
      </c>
    </row>
    <row r="235" spans="6:11" x14ac:dyDescent="0.3">
      <c r="F235">
        <f t="shared" si="18"/>
        <v>229</v>
      </c>
      <c r="G235">
        <f t="shared" si="19"/>
        <v>1</v>
      </c>
      <c r="H235">
        <f t="shared" si="20"/>
        <v>229</v>
      </c>
      <c r="I235">
        <f t="shared" si="21"/>
        <v>315978.97916886746</v>
      </c>
      <c r="J235">
        <f t="shared" si="22"/>
        <v>74244.963808351647</v>
      </c>
      <c r="K235">
        <f t="shared" si="23"/>
        <v>609776.05702278111</v>
      </c>
    </row>
    <row r="236" spans="6:11" x14ac:dyDescent="0.3">
      <c r="F236">
        <f t="shared" si="18"/>
        <v>230</v>
      </c>
      <c r="G236">
        <f t="shared" si="19"/>
        <v>1</v>
      </c>
      <c r="H236">
        <f t="shared" si="20"/>
        <v>230</v>
      </c>
      <c r="I236">
        <f t="shared" si="21"/>
        <v>312460.00198797858</v>
      </c>
      <c r="J236">
        <f t="shared" si="22"/>
        <v>71824.343884572387</v>
      </c>
      <c r="K236">
        <f t="shared" si="23"/>
        <v>615715.65412744926</v>
      </c>
    </row>
    <row r="237" spans="6:11" x14ac:dyDescent="0.3">
      <c r="F237">
        <f t="shared" si="18"/>
        <v>231</v>
      </c>
      <c r="G237">
        <f t="shared" si="19"/>
        <v>1</v>
      </c>
      <c r="H237">
        <f t="shared" si="20"/>
        <v>231</v>
      </c>
      <c r="I237">
        <f t="shared" si="21"/>
        <v>309093.66679303476</v>
      </c>
      <c r="J237">
        <f t="shared" si="22"/>
        <v>69444.731568750401</v>
      </c>
      <c r="K237">
        <f t="shared" si="23"/>
        <v>621461.60163821501</v>
      </c>
    </row>
    <row r="238" spans="6:11" x14ac:dyDescent="0.3">
      <c r="F238">
        <f t="shared" si="18"/>
        <v>232</v>
      </c>
      <c r="G238">
        <f t="shared" si="19"/>
        <v>1</v>
      </c>
      <c r="H238">
        <f t="shared" si="20"/>
        <v>232</v>
      </c>
      <c r="I238">
        <f t="shared" si="21"/>
        <v>305873.9277850283</v>
      </c>
      <c r="J238">
        <f t="shared" si="22"/>
        <v>67108.892051256829</v>
      </c>
      <c r="K238">
        <f t="shared" si="23"/>
        <v>627017.18016371503</v>
      </c>
    </row>
    <row r="239" spans="6:11" x14ac:dyDescent="0.3">
      <c r="F239">
        <f t="shared" si="18"/>
        <v>233</v>
      </c>
      <c r="G239">
        <f t="shared" si="19"/>
        <v>1</v>
      </c>
      <c r="H239">
        <f t="shared" si="20"/>
        <v>233</v>
      </c>
      <c r="I239">
        <f t="shared" si="21"/>
        <v>302794.89872487541</v>
      </c>
      <c r="J239">
        <f t="shared" si="22"/>
        <v>64819.209747309193</v>
      </c>
      <c r="K239">
        <f t="shared" si="23"/>
        <v>632385.89152781561</v>
      </c>
    </row>
    <row r="240" spans="6:11" x14ac:dyDescent="0.3">
      <c r="F240">
        <f t="shared" si="18"/>
        <v>234</v>
      </c>
      <c r="G240">
        <f t="shared" si="19"/>
        <v>1</v>
      </c>
      <c r="H240">
        <f t="shared" si="20"/>
        <v>234</v>
      </c>
      <c r="I240">
        <f t="shared" si="21"/>
        <v>299850.85981724598</v>
      </c>
      <c r="J240">
        <f t="shared" si="22"/>
        <v>62577.711875153895</v>
      </c>
      <c r="K240">
        <f t="shared" si="23"/>
        <v>637571.42830760032</v>
      </c>
    </row>
    <row r="241" spans="6:11" x14ac:dyDescent="0.3">
      <c r="F241">
        <f t="shared" si="18"/>
        <v>235</v>
      </c>
      <c r="G241">
        <f t="shared" si="19"/>
        <v>1</v>
      </c>
      <c r="H241">
        <f t="shared" si="20"/>
        <v>235</v>
      </c>
      <c r="I241">
        <f t="shared" si="21"/>
        <v>297036.26271057187</v>
      </c>
      <c r="J241">
        <f t="shared" si="22"/>
        <v>60386.0920318157</v>
      </c>
      <c r="K241">
        <f t="shared" si="23"/>
        <v>642577.64525761257</v>
      </c>
    </row>
    <row r="242" spans="6:11" x14ac:dyDescent="0.3">
      <c r="F242">
        <f t="shared" si="18"/>
        <v>236</v>
      </c>
      <c r="G242">
        <f t="shared" si="19"/>
        <v>1</v>
      </c>
      <c r="H242">
        <f t="shared" si="20"/>
        <v>236</v>
      </c>
      <c r="I242">
        <f t="shared" si="21"/>
        <v>294345.73384604778</v>
      </c>
      <c r="J242">
        <f t="shared" si="22"/>
        <v>58245.733533794519</v>
      </c>
      <c r="K242">
        <f t="shared" si="23"/>
        <v>647408.53262015781</v>
      </c>
    </row>
    <row r="243" spans="6:11" x14ac:dyDescent="0.3">
      <c r="F243">
        <f t="shared" si="18"/>
        <v>237</v>
      </c>
      <c r="G243">
        <f t="shared" si="19"/>
        <v>1</v>
      </c>
      <c r="H243">
        <f t="shared" si="20"/>
        <v>237</v>
      </c>
      <c r="I243">
        <f t="shared" si="21"/>
        <v>291774.07636898686</v>
      </c>
      <c r="J243">
        <f t="shared" si="22"/>
        <v>56157.732328151869</v>
      </c>
      <c r="K243">
        <f t="shared" si="23"/>
        <v>652068.19130286132</v>
      </c>
    </row>
    <row r="244" spans="6:11" x14ac:dyDescent="0.3">
      <c r="F244">
        <f t="shared" si="18"/>
        <v>238</v>
      </c>
      <c r="G244">
        <f t="shared" si="19"/>
        <v>1</v>
      </c>
      <c r="H244">
        <f t="shared" si="20"/>
        <v>238</v>
      </c>
      <c r="I244">
        <f t="shared" si="21"/>
        <v>289316.27079683339</v>
      </c>
      <c r="J244">
        <f t="shared" si="22"/>
        <v>54122.919314053215</v>
      </c>
      <c r="K244">
        <f t="shared" si="23"/>
        <v>656560.80988911341</v>
      </c>
    </row>
    <row r="245" spans="6:11" x14ac:dyDescent="0.3">
      <c r="F245">
        <f t="shared" si="18"/>
        <v>239</v>
      </c>
      <c r="G245">
        <f t="shared" si="19"/>
        <v>1</v>
      </c>
      <c r="H245">
        <f t="shared" si="20"/>
        <v>239</v>
      </c>
      <c r="I245">
        <f t="shared" si="21"/>
        <v>286967.47461974644</v>
      </c>
      <c r="J245">
        <f t="shared" si="22"/>
        <v>52141.881946015928</v>
      </c>
      <c r="K245">
        <f t="shared" si="23"/>
        <v>660890.64343423769</v>
      </c>
    </row>
    <row r="246" spans="6:11" x14ac:dyDescent="0.3">
      <c r="F246">
        <f t="shared" si="18"/>
        <v>240</v>
      </c>
      <c r="G246">
        <f t="shared" si="19"/>
        <v>1</v>
      </c>
      <c r="H246">
        <f t="shared" si="20"/>
        <v>240</v>
      </c>
      <c r="I246">
        <f t="shared" si="21"/>
        <v>284723.02099215105</v>
      </c>
      <c r="J246">
        <f t="shared" si="22"/>
        <v>50214.985017930027</v>
      </c>
      <c r="K246">
        <f t="shared" si="23"/>
        <v>665061.99398991896</v>
      </c>
    </row>
    <row r="247" spans="6:11" x14ac:dyDescent="0.3">
      <c r="F247">
        <f t="shared" si="18"/>
        <v>241</v>
      </c>
      <c r="G247">
        <f t="shared" si="19"/>
        <v>1</v>
      </c>
      <c r="H247">
        <f t="shared" si="20"/>
        <v>241</v>
      </c>
      <c r="I247">
        <f t="shared" si="21"/>
        <v>282578.41665714397</v>
      </c>
      <c r="J247">
        <f t="shared" si="22"/>
        <v>48342.390551502722</v>
      </c>
      <c r="K247">
        <f t="shared" si="23"/>
        <v>669079.19279135333</v>
      </c>
    </row>
    <row r="248" spans="6:11" x14ac:dyDescent="0.3">
      <c r="F248">
        <f t="shared" si="18"/>
        <v>242</v>
      </c>
      <c r="G248">
        <f t="shared" si="19"/>
        <v>1</v>
      </c>
      <c r="H248">
        <f t="shared" si="20"/>
        <v>242</v>
      </c>
      <c r="I248">
        <f t="shared" si="21"/>
        <v>280529.33923022426</v>
      </c>
      <c r="J248">
        <f t="shared" si="22"/>
        <v>46524.076734302238</v>
      </c>
      <c r="K248">
        <f t="shared" si="23"/>
        <v>672946.58403547353</v>
      </c>
    </row>
    <row r="249" spans="6:11" x14ac:dyDescent="0.3">
      <c r="F249">
        <f t="shared" si="18"/>
        <v>243</v>
      </c>
      <c r="G249">
        <f t="shared" si="19"/>
        <v>1</v>
      </c>
      <c r="H249">
        <f t="shared" si="20"/>
        <v>243</v>
      </c>
      <c r="I249">
        <f t="shared" si="21"/>
        <v>278571.63395453873</v>
      </c>
      <c r="J249">
        <f t="shared" si="22"/>
        <v>44759.85587124357</v>
      </c>
      <c r="K249">
        <f t="shared" si="23"/>
        <v>676668.51017421775</v>
      </c>
    </row>
    <row r="250" spans="6:11" x14ac:dyDescent="0.3">
      <c r="F250">
        <f t="shared" si="18"/>
        <v>244</v>
      </c>
      <c r="G250">
        <f t="shared" si="19"/>
        <v>1</v>
      </c>
      <c r="H250">
        <f t="shared" si="20"/>
        <v>244</v>
      </c>
      <c r="I250">
        <f t="shared" si="21"/>
        <v>276701.31002669543</v>
      </c>
      <c r="J250">
        <f t="shared" si="22"/>
        <v>43049.391329387377</v>
      </c>
      <c r="K250">
        <f t="shared" si="23"/>
        <v>680249.29864391719</v>
      </c>
    </row>
    <row r="251" spans="6:11" x14ac:dyDescent="0.3">
      <c r="F251">
        <f t="shared" si="18"/>
        <v>245</v>
      </c>
      <c r="G251">
        <f t="shared" si="19"/>
        <v>1</v>
      </c>
      <c r="H251">
        <f t="shared" si="20"/>
        <v>245</v>
      </c>
      <c r="I251">
        <f t="shared" si="21"/>
        <v>274914.5365801914</v>
      </c>
      <c r="J251">
        <f t="shared" si="22"/>
        <v>41392.213469540387</v>
      </c>
      <c r="K251">
        <f t="shared" si="23"/>
        <v>683693.24995026819</v>
      </c>
    </row>
    <row r="252" spans="6:11" x14ac:dyDescent="0.3">
      <c r="F252">
        <f t="shared" si="18"/>
        <v>246</v>
      </c>
      <c r="G252">
        <f t="shared" si="19"/>
        <v>1</v>
      </c>
      <c r="H252">
        <f t="shared" si="20"/>
        <v>246</v>
      </c>
      <c r="I252">
        <f t="shared" si="21"/>
        <v>273207.63840259035</v>
      </c>
      <c r="J252">
        <f t="shared" si="22"/>
        <v>39787.734569578213</v>
      </c>
      <c r="K252">
        <f t="shared" si="23"/>
        <v>687004.62702783139</v>
      </c>
    </row>
    <row r="253" spans="6:11" x14ac:dyDescent="0.3">
      <c r="F253">
        <f t="shared" si="18"/>
        <v>247</v>
      </c>
      <c r="G253">
        <f t="shared" si="19"/>
        <v>1</v>
      </c>
      <c r="H253">
        <f t="shared" si="20"/>
        <v>247</v>
      </c>
      <c r="I253">
        <f t="shared" si="21"/>
        <v>271577.09145271883</v>
      </c>
      <c r="J253">
        <f t="shared" si="22"/>
        <v>38235.262753883493</v>
      </c>
      <c r="K253">
        <f t="shared" si="23"/>
        <v>690187.64579339768</v>
      </c>
    </row>
    <row r="254" spans="6:11" x14ac:dyDescent="0.3">
      <c r="F254">
        <f t="shared" si="18"/>
        <v>248</v>
      </c>
      <c r="G254">
        <f t="shared" si="19"/>
        <v>1</v>
      </c>
      <c r="H254">
        <f t="shared" si="20"/>
        <v>248</v>
      </c>
      <c r="I254">
        <f t="shared" si="21"/>
        <v>270019.5182352743</v>
      </c>
      <c r="J254">
        <f t="shared" si="22"/>
        <v>36734.014951017336</v>
      </c>
      <c r="K254">
        <f t="shared" si="23"/>
        <v>693246.46681370831</v>
      </c>
    </row>
    <row r="255" spans="6:11" x14ac:dyDescent="0.3">
      <c r="F255">
        <f t="shared" si="18"/>
        <v>249</v>
      </c>
      <c r="G255">
        <f t="shared" si="19"/>
        <v>1</v>
      </c>
      <c r="H255">
        <f t="shared" si="20"/>
        <v>249</v>
      </c>
      <c r="I255">
        <f t="shared" si="21"/>
        <v>268531.68308228615</v>
      </c>
      <c r="J255">
        <f t="shared" si="22"/>
        <v>35283.128907924111</v>
      </c>
      <c r="K255">
        <f t="shared" si="23"/>
        <v>696185.18800978968</v>
      </c>
    </row>
    <row r="256" spans="6:11" x14ac:dyDescent="0.3">
      <c r="F256">
        <f t="shared" si="18"/>
        <v>250</v>
      </c>
      <c r="G256">
        <f t="shared" si="19"/>
        <v>1</v>
      </c>
      <c r="H256">
        <f t="shared" si="20"/>
        <v>250</v>
      </c>
      <c r="I256">
        <f t="shared" si="21"/>
        <v>267110.48738377803</v>
      </c>
      <c r="J256">
        <f t="shared" si="22"/>
        <v>33881.6742937983</v>
      </c>
      <c r="K256">
        <f t="shared" si="23"/>
        <v>699007.83832242363</v>
      </c>
    </row>
    <row r="257" spans="6:11" x14ac:dyDescent="0.3">
      <c r="F257">
        <f t="shared" si="18"/>
        <v>251</v>
      </c>
      <c r="G257">
        <f t="shared" si="19"/>
        <v>1</v>
      </c>
      <c r="H257">
        <f t="shared" si="20"/>
        <v>251</v>
      </c>
      <c r="I257">
        <f t="shared" si="21"/>
        <v>265752.9648036788</v>
      </c>
      <c r="J257">
        <f t="shared" si="22"/>
        <v>32528.662930393668</v>
      </c>
      <c r="K257">
        <f t="shared" si="23"/>
        <v>701718.37226592749</v>
      </c>
    </row>
    <row r="258" spans="6:11" x14ac:dyDescent="0.3">
      <c r="F258">
        <f t="shared" si="18"/>
        <v>252</v>
      </c>
      <c r="G258">
        <f t="shared" si="19"/>
        <v>1</v>
      </c>
      <c r="H258">
        <f t="shared" si="20"/>
        <v>252</v>
      </c>
      <c r="I258">
        <f t="shared" si="21"/>
        <v>264456.27651145105</v>
      </c>
      <c r="J258">
        <f t="shared" si="22"/>
        <v>31223.05818818992</v>
      </c>
      <c r="K258">
        <f t="shared" si="23"/>
        <v>704320.66530035902</v>
      </c>
    </row>
    <row r="259" spans="6:11" x14ac:dyDescent="0.3">
      <c r="F259">
        <f t="shared" si="18"/>
        <v>253</v>
      </c>
      <c r="G259">
        <f t="shared" si="19"/>
        <v>1</v>
      </c>
      <c r="H259">
        <f t="shared" si="20"/>
        <v>253</v>
      </c>
      <c r="I259">
        <f t="shared" si="21"/>
        <v>263217.70645498869</v>
      </c>
      <c r="J259">
        <f t="shared" si="22"/>
        <v>29963.783589597089</v>
      </c>
      <c r="K259">
        <f t="shared" si="23"/>
        <v>706818.50995541422</v>
      </c>
    </row>
    <row r="260" spans="6:11" x14ac:dyDescent="0.3">
      <c r="F260">
        <f t="shared" si="18"/>
        <v>254</v>
      </c>
      <c r="G260">
        <f t="shared" si="19"/>
        <v>1</v>
      </c>
      <c r="H260">
        <f t="shared" si="20"/>
        <v>254</v>
      </c>
      <c r="I260">
        <f t="shared" si="21"/>
        <v>262034.65669601358</v>
      </c>
      <c r="J260">
        <f t="shared" si="22"/>
        <v>28749.730661404428</v>
      </c>
      <c r="K260">
        <f t="shared" si="23"/>
        <v>709215.61264258204</v>
      </c>
    </row>
    <row r="261" spans="6:11" x14ac:dyDescent="0.3">
      <c r="F261">
        <f t="shared" si="18"/>
        <v>255</v>
      </c>
      <c r="G261">
        <f t="shared" si="19"/>
        <v>1</v>
      </c>
      <c r="H261">
        <f t="shared" si="20"/>
        <v>255</v>
      </c>
      <c r="I261">
        <f t="shared" si="21"/>
        <v>260904.642825419</v>
      </c>
      <c r="J261">
        <f t="shared" si="22"/>
        <v>27579.766079086668</v>
      </c>
      <c r="K261">
        <f t="shared" si="23"/>
        <v>711515.59109549434</v>
      </c>
    </row>
    <row r="262" spans="6:11" x14ac:dyDescent="0.3">
      <c r="F262">
        <f t="shared" si="18"/>
        <v>256</v>
      </c>
      <c r="G262">
        <f t="shared" si="19"/>
        <v>1</v>
      </c>
      <c r="H262">
        <f t="shared" si="20"/>
        <v>256</v>
      </c>
      <c r="I262">
        <f t="shared" si="21"/>
        <v>259825.2894727081</v>
      </c>
      <c r="J262">
        <f t="shared" si="22"/>
        <v>26452.738145470641</v>
      </c>
      <c r="K262">
        <f t="shared" si="23"/>
        <v>713721.97238182125</v>
      </c>
    </row>
    <row r="263" spans="6:11" x14ac:dyDescent="0.3">
      <c r="F263">
        <f t="shared" si="18"/>
        <v>257</v>
      </c>
      <c r="G263">
        <f t="shared" si="19"/>
        <v>1</v>
      </c>
      <c r="H263">
        <f t="shared" si="20"/>
        <v>257</v>
      </c>
      <c r="I263">
        <f t="shared" si="21"/>
        <v>258794.32592080921</v>
      </c>
      <c r="J263">
        <f t="shared" si="22"/>
        <v>25367.482645731889</v>
      </c>
      <c r="K263">
        <f t="shared" si="23"/>
        <v>715838.19143345894</v>
      </c>
    </row>
    <row r="264" spans="6:11" x14ac:dyDescent="0.3">
      <c r="F264">
        <f t="shared" ref="F264:F327" si="24">F263+1</f>
        <v>258</v>
      </c>
      <c r="G264">
        <f t="shared" ref="G264:G327" si="25">G263</f>
        <v>1</v>
      </c>
      <c r="H264">
        <f t="shared" ref="H264:H327" si="26">H263+G264</f>
        <v>258</v>
      </c>
      <c r="I264">
        <f t="shared" ref="I264:I327" si="27">-$B$10*J263*I263*G264+I263</f>
        <v>257809.58183506771</v>
      </c>
      <c r="J264">
        <f t="shared" ref="J264:J327" si="28">J263*($B$10*I263-$B$8)*G263+J263</f>
        <v>24322.82811981484</v>
      </c>
      <c r="K264">
        <f t="shared" ref="K264:K327" si="29">$B$8*J263*G264+K263</f>
        <v>717867.59004511754</v>
      </c>
    </row>
    <row r="265" spans="6:11" x14ac:dyDescent="0.3">
      <c r="F265">
        <f t="shared" si="24"/>
        <v>259</v>
      </c>
      <c r="G265">
        <f t="shared" si="25"/>
        <v>1</v>
      </c>
      <c r="H265">
        <f t="shared" si="26"/>
        <v>259</v>
      </c>
      <c r="I265">
        <f t="shared" si="27"/>
        <v>256868.98311307537</v>
      </c>
      <c r="J265">
        <f t="shared" si="28"/>
        <v>23317.600592222007</v>
      </c>
      <c r="K265">
        <f t="shared" si="29"/>
        <v>719813.41629470268</v>
      </c>
    </row>
    <row r="266" spans="6:11" x14ac:dyDescent="0.3">
      <c r="F266">
        <f t="shared" si="24"/>
        <v>260</v>
      </c>
      <c r="G266">
        <f t="shared" si="25"/>
        <v>1</v>
      </c>
      <c r="H266">
        <f t="shared" si="26"/>
        <v>260</v>
      </c>
      <c r="I266">
        <f t="shared" si="27"/>
        <v>255970.54786016123</v>
      </c>
      <c r="J266">
        <f t="shared" si="28"/>
        <v>22350.627797758381</v>
      </c>
      <c r="K266">
        <f t="shared" si="29"/>
        <v>721678.82434208039</v>
      </c>
    </row>
    <row r="267" spans="6:11" x14ac:dyDescent="0.3">
      <c r="F267">
        <f t="shared" si="24"/>
        <v>261</v>
      </c>
      <c r="G267">
        <f t="shared" si="25"/>
        <v>1</v>
      </c>
      <c r="H267">
        <f t="shared" si="26"/>
        <v>261</v>
      </c>
      <c r="I267">
        <f t="shared" si="27"/>
        <v>255112.38249379961</v>
      </c>
      <c r="J267">
        <f t="shared" si="28"/>
        <v>21420.742940299326</v>
      </c>
      <c r="K267">
        <f t="shared" si="29"/>
        <v>723466.87456590112</v>
      </c>
    </row>
    <row r="268" spans="6:11" x14ac:dyDescent="0.3">
      <c r="F268">
        <f t="shared" si="24"/>
        <v>262</v>
      </c>
      <c r="G268">
        <f t="shared" si="25"/>
        <v>1</v>
      </c>
      <c r="H268">
        <f t="shared" si="26"/>
        <v>262</v>
      </c>
      <c r="I268">
        <f t="shared" si="27"/>
        <v>254292.67797885655</v>
      </c>
      <c r="J268">
        <f t="shared" si="28"/>
        <v>20526.78802001843</v>
      </c>
      <c r="K268">
        <f t="shared" si="29"/>
        <v>725180.53400112502</v>
      </c>
    </row>
    <row r="269" spans="6:11" x14ac:dyDescent="0.3">
      <c r="F269">
        <f t="shared" si="24"/>
        <v>263</v>
      </c>
      <c r="G269">
        <f t="shared" si="25"/>
        <v>1</v>
      </c>
      <c r="H269">
        <f t="shared" si="26"/>
        <v>263</v>
      </c>
      <c r="I269">
        <f t="shared" si="27"/>
        <v>253509.70619446933</v>
      </c>
      <c r="J269">
        <f t="shared" si="28"/>
        <v>19667.616762804177</v>
      </c>
      <c r="K269">
        <f t="shared" si="29"/>
        <v>726822.67704272654</v>
      </c>
    </row>
    <row r="270" spans="6:11" x14ac:dyDescent="0.3">
      <c r="F270">
        <f t="shared" si="24"/>
        <v>264</v>
      </c>
      <c r="G270">
        <f t="shared" si="25"/>
        <v>1</v>
      </c>
      <c r="H270">
        <f t="shared" si="26"/>
        <v>264</v>
      </c>
      <c r="I270">
        <f t="shared" si="27"/>
        <v>252761.81643240675</v>
      </c>
      <c r="J270">
        <f t="shared" si="28"/>
        <v>18842.09718384243</v>
      </c>
      <c r="K270">
        <f t="shared" si="29"/>
        <v>728396.0863837509</v>
      </c>
    </row>
    <row r="271" spans="6:11" x14ac:dyDescent="0.3">
      <c r="F271">
        <f t="shared" si="24"/>
        <v>265</v>
      </c>
      <c r="G271">
        <f t="shared" si="25"/>
        <v>1</v>
      </c>
      <c r="H271">
        <f t="shared" si="26"/>
        <v>265</v>
      </c>
      <c r="I271">
        <f t="shared" si="27"/>
        <v>252047.43202596914</v>
      </c>
      <c r="J271">
        <f t="shared" si="28"/>
        <v>18049.113815572629</v>
      </c>
      <c r="K271">
        <f t="shared" si="29"/>
        <v>729903.45415845828</v>
      </c>
    </row>
    <row r="272" spans="6:11" x14ac:dyDescent="0.3">
      <c r="F272">
        <f t="shared" si="24"/>
        <v>266</v>
      </c>
      <c r="G272">
        <f t="shared" si="25"/>
        <v>1</v>
      </c>
      <c r="H272">
        <f t="shared" si="26"/>
        <v>266</v>
      </c>
      <c r="I272">
        <f t="shared" si="27"/>
        <v>251365.04710783521</v>
      </c>
      <c r="J272">
        <f t="shared" si="28"/>
        <v>17287.569628460747</v>
      </c>
      <c r="K272">
        <f t="shared" si="29"/>
        <v>731347.38326370413</v>
      </c>
    </row>
    <row r="273" spans="6:11" x14ac:dyDescent="0.3">
      <c r="F273">
        <f t="shared" si="24"/>
        <v>267</v>
      </c>
      <c r="G273">
        <f t="shared" si="25"/>
        <v>1</v>
      </c>
      <c r="H273">
        <f t="shared" si="26"/>
        <v>267</v>
      </c>
      <c r="I273">
        <f t="shared" si="27"/>
        <v>250713.22349472952</v>
      </c>
      <c r="J273">
        <f t="shared" si="28"/>
        <v>16556.387671289591</v>
      </c>
      <c r="K273">
        <f t="shared" si="29"/>
        <v>732730.38883398101</v>
      </c>
    </row>
    <row r="274" spans="6:11" x14ac:dyDescent="0.3">
      <c r="F274">
        <f t="shared" si="24"/>
        <v>268</v>
      </c>
      <c r="G274">
        <f t="shared" si="25"/>
        <v>1</v>
      </c>
      <c r="H274">
        <f t="shared" si="26"/>
        <v>268</v>
      </c>
      <c r="I274">
        <f t="shared" si="27"/>
        <v>250090.58769635492</v>
      </c>
      <c r="J274">
        <f t="shared" si="28"/>
        <v>15854.512455961036</v>
      </c>
      <c r="K274">
        <f t="shared" si="29"/>
        <v>734054.8998476842</v>
      </c>
    </row>
    <row r="275" spans="6:11" x14ac:dyDescent="0.3">
      <c r="F275">
        <f t="shared" si="24"/>
        <v>269</v>
      </c>
      <c r="G275">
        <f t="shared" si="25"/>
        <v>1</v>
      </c>
      <c r="H275">
        <f t="shared" si="26"/>
        <v>269</v>
      </c>
      <c r="I275">
        <f t="shared" si="27"/>
        <v>249495.82804569235</v>
      </c>
      <c r="J275">
        <f t="shared" si="28"/>
        <v>15180.911110146724</v>
      </c>
      <c r="K275">
        <f t="shared" si="29"/>
        <v>735323.26084416104</v>
      </c>
    </row>
    <row r="276" spans="6:11" x14ac:dyDescent="0.3">
      <c r="F276">
        <f t="shared" si="24"/>
        <v>270</v>
      </c>
      <c r="G276">
        <f t="shared" si="25"/>
        <v>1</v>
      </c>
      <c r="H276">
        <f t="shared" si="26"/>
        <v>270</v>
      </c>
      <c r="I276">
        <f t="shared" si="27"/>
        <v>248927.69194750523</v>
      </c>
      <c r="J276">
        <f t="shared" si="28"/>
        <v>14534.574319522102</v>
      </c>
      <c r="K276">
        <f t="shared" si="29"/>
        <v>736537.73373297276</v>
      </c>
    </row>
    <row r="277" spans="6:11" x14ac:dyDescent="0.3">
      <c r="F277">
        <f t="shared" si="24"/>
        <v>271</v>
      </c>
      <c r="G277">
        <f t="shared" si="25"/>
        <v>1</v>
      </c>
      <c r="H277">
        <f t="shared" si="26"/>
        <v>271</v>
      </c>
      <c r="I277">
        <f t="shared" si="27"/>
        <v>248384.98324168552</v>
      </c>
      <c r="J277">
        <f t="shared" si="28"/>
        <v>13914.517079780051</v>
      </c>
      <c r="K277">
        <f t="shared" si="29"/>
        <v>737700.49967853457</v>
      </c>
    </row>
    <row r="278" spans="6:11" x14ac:dyDescent="0.3">
      <c r="F278">
        <f t="shared" si="24"/>
        <v>272</v>
      </c>
      <c r="G278">
        <f t="shared" si="25"/>
        <v>1</v>
      </c>
      <c r="H278">
        <f t="shared" si="26"/>
        <v>272</v>
      </c>
      <c r="I278">
        <f t="shared" si="27"/>
        <v>247866.55967793392</v>
      </c>
      <c r="J278">
        <f t="shared" si="28"/>
        <v>13319.779277149244</v>
      </c>
      <c r="K278">
        <f t="shared" si="29"/>
        <v>738813.66104491695</v>
      </c>
    </row>
    <row r="279" spans="6:11" x14ac:dyDescent="0.3">
      <c r="F279">
        <f t="shared" si="24"/>
        <v>273</v>
      </c>
      <c r="G279">
        <f t="shared" si="25"/>
        <v>1</v>
      </c>
      <c r="H279">
        <f t="shared" si="26"/>
        <v>273</v>
      </c>
      <c r="I279">
        <f t="shared" si="27"/>
        <v>247371.33049816947</v>
      </c>
      <c r="J279">
        <f t="shared" si="28"/>
        <v>12749.426114741767</v>
      </c>
      <c r="K279">
        <f t="shared" si="29"/>
        <v>739879.24338708888</v>
      </c>
    </row>
    <row r="280" spans="6:11" x14ac:dyDescent="0.3">
      <c r="F280">
        <f t="shared" si="24"/>
        <v>274</v>
      </c>
      <c r="G280">
        <f t="shared" si="25"/>
        <v>1</v>
      </c>
      <c r="H280">
        <f t="shared" si="26"/>
        <v>274</v>
      </c>
      <c r="I280">
        <f t="shared" si="27"/>
        <v>246898.2541230057</v>
      </c>
      <c r="J280">
        <f t="shared" si="28"/>
        <v>12202.548400726193</v>
      </c>
      <c r="K280">
        <f t="shared" si="29"/>
        <v>740899.19747626816</v>
      </c>
    </row>
    <row r="281" spans="6:11" x14ac:dyDescent="0.3">
      <c r="F281">
        <f t="shared" si="24"/>
        <v>275</v>
      </c>
      <c r="G281">
        <f t="shared" si="25"/>
        <v>1</v>
      </c>
      <c r="H281">
        <f t="shared" si="26"/>
        <v>275</v>
      </c>
      <c r="I281">
        <f t="shared" si="27"/>
        <v>246446.33593860708</v>
      </c>
      <c r="J281">
        <f t="shared" si="28"/>
        <v>11678.262713066713</v>
      </c>
      <c r="K281">
        <f t="shared" si="29"/>
        <v>741875.40134832624</v>
      </c>
    </row>
    <row r="282" spans="6:11" x14ac:dyDescent="0.3">
      <c r="F282">
        <f t="shared" si="24"/>
        <v>276</v>
      </c>
      <c r="G282">
        <f t="shared" si="25"/>
        <v>1</v>
      </c>
      <c r="H282">
        <f t="shared" si="26"/>
        <v>276</v>
      </c>
      <c r="I282">
        <f t="shared" si="27"/>
        <v>246014.62618024251</v>
      </c>
      <c r="J282">
        <f t="shared" si="28"/>
        <v>11175.711454385939</v>
      </c>
      <c r="K282">
        <f t="shared" si="29"/>
        <v>742809.66236537159</v>
      </c>
    </row>
    <row r="283" spans="6:11" x14ac:dyDescent="0.3">
      <c r="F283">
        <f t="shared" si="24"/>
        <v>277</v>
      </c>
      <c r="G283">
        <f t="shared" si="25"/>
        <v>1</v>
      </c>
      <c r="H283">
        <f t="shared" si="26"/>
        <v>277</v>
      </c>
      <c r="I283">
        <f t="shared" si="27"/>
        <v>245602.21790888015</v>
      </c>
      <c r="J283">
        <f t="shared" si="28"/>
        <v>10694.062809397416</v>
      </c>
      <c r="K283">
        <f t="shared" si="29"/>
        <v>743703.71928172244</v>
      </c>
    </row>
    <row r="284" spans="6:11" x14ac:dyDescent="0.3">
      <c r="F284">
        <f t="shared" si="24"/>
        <v>278</v>
      </c>
      <c r="G284">
        <f t="shared" si="25"/>
        <v>1</v>
      </c>
      <c r="H284">
        <f t="shared" si="26"/>
        <v>278</v>
      </c>
      <c r="I284">
        <f t="shared" si="27"/>
        <v>245208.24507721342</v>
      </c>
      <c r="J284">
        <f t="shared" si="28"/>
        <v>10232.510616312353</v>
      </c>
      <c r="K284">
        <f t="shared" si="29"/>
        <v>744559.24430647423</v>
      </c>
    </row>
    <row r="285" spans="6:11" x14ac:dyDescent="0.3">
      <c r="F285">
        <f t="shared" si="24"/>
        <v>279</v>
      </c>
      <c r="G285">
        <f t="shared" si="25"/>
        <v>1</v>
      </c>
      <c r="H285">
        <f t="shared" si="26"/>
        <v>279</v>
      </c>
      <c r="I285">
        <f t="shared" si="27"/>
        <v>244831.88068156943</v>
      </c>
      <c r="J285">
        <f t="shared" si="28"/>
        <v>9790.2741626513507</v>
      </c>
      <c r="K285">
        <f t="shared" si="29"/>
        <v>745377.84515577916</v>
      </c>
    </row>
    <row r="286" spans="6:11" x14ac:dyDescent="0.3">
      <c r="F286">
        <f t="shared" si="24"/>
        <v>280</v>
      </c>
      <c r="G286">
        <f t="shared" si="25"/>
        <v>1</v>
      </c>
      <c r="H286">
        <f t="shared" si="26"/>
        <v>280</v>
      </c>
      <c r="I286">
        <f t="shared" si="27"/>
        <v>244472.3349962249</v>
      </c>
      <c r="J286">
        <f t="shared" si="28"/>
        <v>9366.5979149837585</v>
      </c>
      <c r="K286">
        <f t="shared" si="29"/>
        <v>746161.06708879129</v>
      </c>
    </row>
    <row r="287" spans="6:11" x14ac:dyDescent="0.3">
      <c r="F287">
        <f t="shared" si="24"/>
        <v>281</v>
      </c>
      <c r="G287">
        <f t="shared" si="25"/>
        <v>1</v>
      </c>
      <c r="H287">
        <f t="shared" si="26"/>
        <v>281</v>
      </c>
      <c r="I287">
        <f t="shared" si="27"/>
        <v>244128.85388673787</v>
      </c>
      <c r="J287">
        <f t="shared" si="28"/>
        <v>8960.7511912720856</v>
      </c>
      <c r="K287">
        <f t="shared" si="29"/>
        <v>746910.39492199</v>
      </c>
    </row>
    <row r="288" spans="6:11" x14ac:dyDescent="0.3">
      <c r="F288">
        <f t="shared" si="24"/>
        <v>282</v>
      </c>
      <c r="G288">
        <f t="shared" si="25"/>
        <v>1</v>
      </c>
      <c r="H288">
        <f t="shared" si="26"/>
        <v>282</v>
      </c>
      <c r="I288">
        <f t="shared" si="27"/>
        <v>243800.71719899445</v>
      </c>
      <c r="J288">
        <f t="shared" si="28"/>
        <v>8572.0277837137401</v>
      </c>
      <c r="K288">
        <f t="shared" si="29"/>
        <v>747627.25501729175</v>
      </c>
    </row>
    <row r="289" spans="6:11" x14ac:dyDescent="0.3">
      <c r="F289">
        <f t="shared" si="24"/>
        <v>283</v>
      </c>
      <c r="G289">
        <f t="shared" si="25"/>
        <v>1</v>
      </c>
      <c r="H289">
        <f t="shared" si="26"/>
        <v>283</v>
      </c>
      <c r="I289">
        <f t="shared" si="27"/>
        <v>243487.23722076658</v>
      </c>
      <c r="J289">
        <f t="shared" si="28"/>
        <v>8199.7455392445081</v>
      </c>
      <c r="K289">
        <f t="shared" si="29"/>
        <v>748313.0172399889</v>
      </c>
    </row>
    <row r="290" spans="6:11" x14ac:dyDescent="0.3">
      <c r="F290">
        <f t="shared" si="24"/>
        <v>284</v>
      </c>
      <c r="G290">
        <f t="shared" si="25"/>
        <v>1</v>
      </c>
      <c r="H290">
        <f t="shared" si="26"/>
        <v>284</v>
      </c>
      <c r="I290">
        <f t="shared" si="27"/>
        <v>243187.75721267698</v>
      </c>
      <c r="J290">
        <f t="shared" si="28"/>
        <v>7843.2459041945403</v>
      </c>
      <c r="K290">
        <f t="shared" si="29"/>
        <v>748968.99688312842</v>
      </c>
    </row>
    <row r="291" spans="6:11" x14ac:dyDescent="0.3">
      <c r="F291">
        <f t="shared" si="24"/>
        <v>285</v>
      </c>
      <c r="G291">
        <f t="shared" si="25"/>
        <v>1</v>
      </c>
      <c r="H291">
        <f t="shared" si="26"/>
        <v>285</v>
      </c>
      <c r="I291">
        <f t="shared" si="27"/>
        <v>242901.6500055707</v>
      </c>
      <c r="J291">
        <f t="shared" si="28"/>
        <v>7501.893438965265</v>
      </c>
      <c r="K291">
        <f t="shared" si="29"/>
        <v>749596.45655546396</v>
      </c>
    </row>
    <row r="292" spans="6:11" x14ac:dyDescent="0.3">
      <c r="F292">
        <f t="shared" si="24"/>
        <v>286</v>
      </c>
      <c r="G292">
        <f t="shared" si="25"/>
        <v>1</v>
      </c>
      <c r="H292">
        <f t="shared" si="26"/>
        <v>286</v>
      </c>
      <c r="I292">
        <f t="shared" si="27"/>
        <v>242628.31666139711</v>
      </c>
      <c r="J292">
        <f t="shared" si="28"/>
        <v>7175.0753080216382</v>
      </c>
      <c r="K292">
        <f t="shared" si="29"/>
        <v>750196.60803058115</v>
      </c>
    </row>
    <row r="293" spans="6:11" x14ac:dyDescent="0.3">
      <c r="F293">
        <f t="shared" si="24"/>
        <v>287</v>
      </c>
      <c r="G293">
        <f t="shared" si="25"/>
        <v>1</v>
      </c>
      <c r="H293">
        <f t="shared" si="26"/>
        <v>287</v>
      </c>
      <c r="I293">
        <f t="shared" si="27"/>
        <v>242367.18519481149</v>
      </c>
      <c r="J293">
        <f t="shared" si="28"/>
        <v>6862.2007499655138</v>
      </c>
      <c r="K293">
        <f t="shared" si="29"/>
        <v>750770.61405522283</v>
      </c>
    </row>
    <row r="294" spans="6:11" x14ac:dyDescent="0.3">
      <c r="F294">
        <f t="shared" si="24"/>
        <v>288</v>
      </c>
      <c r="G294">
        <f t="shared" si="25"/>
        <v>1</v>
      </c>
      <c r="H294">
        <f t="shared" si="26"/>
        <v>288</v>
      </c>
      <c r="I294">
        <f t="shared" si="27"/>
        <v>242117.70935280985</v>
      </c>
      <c r="J294">
        <f t="shared" si="28"/>
        <v>6562.7005319699028</v>
      </c>
      <c r="K294">
        <f t="shared" si="29"/>
        <v>751319.59011522005</v>
      </c>
    </row>
    <row r="295" spans="6:11" x14ac:dyDescent="0.3">
      <c r="F295">
        <f t="shared" si="24"/>
        <v>289</v>
      </c>
      <c r="G295">
        <f t="shared" si="25"/>
        <v>1</v>
      </c>
      <c r="H295">
        <f t="shared" si="26"/>
        <v>289</v>
      </c>
      <c r="I295">
        <f t="shared" si="27"/>
        <v>241879.36744981448</v>
      </c>
      <c r="J295">
        <f t="shared" si="28"/>
        <v>6276.0263924076635</v>
      </c>
      <c r="K295">
        <f t="shared" si="29"/>
        <v>751844.6061577776</v>
      </c>
    </row>
    <row r="296" spans="6:11" x14ac:dyDescent="0.3">
      <c r="F296">
        <f t="shared" si="24"/>
        <v>290</v>
      </c>
      <c r="G296">
        <f t="shared" si="25"/>
        <v>1</v>
      </c>
      <c r="H296">
        <f t="shared" si="26"/>
        <v>290</v>
      </c>
      <c r="I296">
        <f t="shared" si="27"/>
        <v>241651.6612557304</v>
      </c>
      <c r="J296">
        <f t="shared" si="28"/>
        <v>6001.6504750991362</v>
      </c>
      <c r="K296">
        <f t="shared" si="29"/>
        <v>752346.68826917023</v>
      </c>
    </row>
    <row r="297" spans="6:11" x14ac:dyDescent="0.3">
      <c r="F297">
        <f t="shared" si="24"/>
        <v>291</v>
      </c>
      <c r="G297">
        <f t="shared" si="25"/>
        <v>1</v>
      </c>
      <c r="H297">
        <f t="shared" si="26"/>
        <v>291</v>
      </c>
      <c r="I297">
        <f t="shared" si="27"/>
        <v>241434.1149345928</v>
      </c>
      <c r="J297">
        <f t="shared" si="28"/>
        <v>5739.0647582287975</v>
      </c>
      <c r="K297">
        <f t="shared" si="29"/>
        <v>752826.82030717819</v>
      </c>
    </row>
    <row r="298" spans="6:11" x14ac:dyDescent="0.3">
      <c r="F298">
        <f t="shared" si="24"/>
        <v>292</v>
      </c>
      <c r="G298">
        <f t="shared" si="25"/>
        <v>1</v>
      </c>
      <c r="H298">
        <f t="shared" si="26"/>
        <v>292</v>
      </c>
      <c r="I298">
        <f t="shared" si="27"/>
        <v>241226.27403152452</v>
      </c>
      <c r="J298">
        <f t="shared" si="28"/>
        <v>5487.7804806387858</v>
      </c>
      <c r="K298">
        <f t="shared" si="29"/>
        <v>753285.94548783649</v>
      </c>
    </row>
    <row r="299" spans="6:11" x14ac:dyDescent="0.3">
      <c r="F299">
        <f t="shared" si="24"/>
        <v>293</v>
      </c>
      <c r="G299">
        <f t="shared" si="25"/>
        <v>1</v>
      </c>
      <c r="H299">
        <f t="shared" si="26"/>
        <v>293</v>
      </c>
      <c r="I299">
        <f t="shared" si="27"/>
        <v>241027.70450581741</v>
      </c>
      <c r="J299">
        <f t="shared" si="28"/>
        <v>5247.3275678947966</v>
      </c>
      <c r="K299">
        <f t="shared" si="29"/>
        <v>753724.96792628756</v>
      </c>
    </row>
    <row r="300" spans="6:11" x14ac:dyDescent="0.3">
      <c r="F300">
        <f t="shared" si="24"/>
        <v>294</v>
      </c>
      <c r="G300">
        <f t="shared" si="25"/>
        <v>1</v>
      </c>
      <c r="H300">
        <f t="shared" si="26"/>
        <v>294</v>
      </c>
      <c r="I300">
        <f t="shared" si="27"/>
        <v>240837.99180804545</v>
      </c>
      <c r="J300">
        <f t="shared" si="28"/>
        <v>5017.2540602351792</v>
      </c>
      <c r="K300">
        <f t="shared" si="29"/>
        <v>754144.75413171912</v>
      </c>
    </row>
    <row r="301" spans="6:11" x14ac:dyDescent="0.3">
      <c r="F301">
        <f t="shared" si="24"/>
        <v>295</v>
      </c>
      <c r="G301">
        <f t="shared" si="25"/>
        <v>1</v>
      </c>
      <c r="H301">
        <f t="shared" si="26"/>
        <v>295</v>
      </c>
      <c r="I301">
        <f t="shared" si="27"/>
        <v>240656.73999920679</v>
      </c>
      <c r="J301">
        <f t="shared" si="28"/>
        <v>4797.1255442550355</v>
      </c>
      <c r="K301">
        <f t="shared" si="29"/>
        <v>754546.1344565379</v>
      </c>
    </row>
    <row r="302" spans="6:11" x14ac:dyDescent="0.3">
      <c r="F302">
        <f t="shared" si="24"/>
        <v>296</v>
      </c>
      <c r="G302">
        <f t="shared" si="25"/>
        <v>1</v>
      </c>
      <c r="H302">
        <f t="shared" si="26"/>
        <v>296</v>
      </c>
      <c r="I302">
        <f t="shared" si="27"/>
        <v>240483.57090997969</v>
      </c>
      <c r="J302">
        <f t="shared" si="28"/>
        <v>4586.5245899417332</v>
      </c>
      <c r="K302">
        <f t="shared" si="29"/>
        <v>754929.90450007829</v>
      </c>
    </row>
    <row r="303" spans="6:11" x14ac:dyDescent="0.3">
      <c r="F303">
        <f t="shared" si="24"/>
        <v>297</v>
      </c>
      <c r="G303">
        <f t="shared" si="25"/>
        <v>1</v>
      </c>
      <c r="H303">
        <f t="shared" si="26"/>
        <v>297</v>
      </c>
      <c r="I303">
        <f t="shared" si="27"/>
        <v>240318.12333826136</v>
      </c>
      <c r="J303">
        <f t="shared" si="28"/>
        <v>4385.0501944647376</v>
      </c>
      <c r="K303">
        <f t="shared" si="29"/>
        <v>755296.82646727364</v>
      </c>
    </row>
    <row r="304" spans="6:11" x14ac:dyDescent="0.3">
      <c r="F304">
        <f t="shared" si="24"/>
        <v>298</v>
      </c>
      <c r="G304">
        <f t="shared" si="25"/>
        <v>1</v>
      </c>
      <c r="H304">
        <f t="shared" si="26"/>
        <v>298</v>
      </c>
      <c r="I304">
        <f t="shared" si="27"/>
        <v>240160.05228323967</v>
      </c>
      <c r="J304">
        <f t="shared" si="28"/>
        <v>4192.317233929235</v>
      </c>
      <c r="K304">
        <f t="shared" si="29"/>
        <v>755647.63048283081</v>
      </c>
    </row>
    <row r="305" spans="6:11" x14ac:dyDescent="0.3">
      <c r="F305">
        <f t="shared" si="24"/>
        <v>299</v>
      </c>
      <c r="G305">
        <f t="shared" si="25"/>
        <v>1</v>
      </c>
      <c r="H305">
        <f t="shared" si="26"/>
        <v>299</v>
      </c>
      <c r="I305">
        <f t="shared" si="27"/>
        <v>240009.02821432642</v>
      </c>
      <c r="J305">
        <f t="shared" si="28"/>
        <v>4007.9559241281522</v>
      </c>
      <c r="K305">
        <f t="shared" si="29"/>
        <v>755983.01586154511</v>
      </c>
    </row>
    <row r="306" spans="6:11" x14ac:dyDescent="0.3">
      <c r="F306">
        <f t="shared" si="24"/>
        <v>300</v>
      </c>
      <c r="G306">
        <f t="shared" si="25"/>
        <v>1</v>
      </c>
      <c r="H306">
        <f t="shared" si="26"/>
        <v>300</v>
      </c>
      <c r="I306">
        <f t="shared" si="27"/>
        <v>239864.73637335503</v>
      </c>
      <c r="J306">
        <f t="shared" si="28"/>
        <v>3831.6112911692776</v>
      </c>
      <c r="K306">
        <f t="shared" si="29"/>
        <v>756303.65233547532</v>
      </c>
    </row>
    <row r="307" spans="6:11" x14ac:dyDescent="0.3">
      <c r="F307">
        <f t="shared" si="24"/>
        <v>301</v>
      </c>
      <c r="G307">
        <f t="shared" si="25"/>
        <v>1</v>
      </c>
      <c r="H307">
        <f t="shared" si="26"/>
        <v>301</v>
      </c>
      <c r="I307">
        <f t="shared" si="27"/>
        <v>239726.8761085188</v>
      </c>
      <c r="J307">
        <f t="shared" si="28"/>
        <v>3662.9426527119585</v>
      </c>
      <c r="K307">
        <f t="shared" si="29"/>
        <v>756610.18123876886</v>
      </c>
    </row>
    <row r="308" spans="6:11" x14ac:dyDescent="0.3">
      <c r="F308">
        <f t="shared" si="24"/>
        <v>302</v>
      </c>
      <c r="G308">
        <f t="shared" si="25"/>
        <v>1</v>
      </c>
      <c r="H308">
        <f t="shared" si="26"/>
        <v>302</v>
      </c>
      <c r="I308">
        <f t="shared" si="27"/>
        <v>239595.1602385939</v>
      </c>
      <c r="J308">
        <f t="shared" si="28"/>
        <v>3501.6231104198951</v>
      </c>
      <c r="K308">
        <f t="shared" si="29"/>
        <v>756903.21665098576</v>
      </c>
    </row>
    <row r="309" spans="6:11" x14ac:dyDescent="0.3">
      <c r="F309">
        <f t="shared" si="24"/>
        <v>303</v>
      </c>
      <c r="G309">
        <f t="shared" si="25"/>
        <v>1</v>
      </c>
      <c r="H309">
        <f t="shared" si="26"/>
        <v>303</v>
      </c>
      <c r="I309">
        <f t="shared" si="27"/>
        <v>239469.31444605847</v>
      </c>
      <c r="J309">
        <f t="shared" si="28"/>
        <v>3347.3390541217364</v>
      </c>
      <c r="K309">
        <f t="shared" si="29"/>
        <v>757183.34649981931</v>
      </c>
    </row>
    <row r="310" spans="6:11" x14ac:dyDescent="0.3">
      <c r="F310">
        <f t="shared" si="24"/>
        <v>304</v>
      </c>
      <c r="G310">
        <f t="shared" si="25"/>
        <v>1</v>
      </c>
      <c r="H310">
        <f t="shared" si="26"/>
        <v>304</v>
      </c>
      <c r="I310">
        <f t="shared" si="27"/>
        <v>239349.07669778212</v>
      </c>
      <c r="J310">
        <f t="shared" si="28"/>
        <v>3199.789678068355</v>
      </c>
      <c r="K310">
        <f t="shared" si="29"/>
        <v>757451.13362414902</v>
      </c>
    </row>
    <row r="311" spans="6:11" x14ac:dyDescent="0.3">
      <c r="F311">
        <f t="shared" si="24"/>
        <v>305</v>
      </c>
      <c r="G311">
        <f t="shared" si="25"/>
        <v>1</v>
      </c>
      <c r="H311">
        <f t="shared" si="26"/>
        <v>305</v>
      </c>
      <c r="I311">
        <f t="shared" si="27"/>
        <v>239234.19669202121</v>
      </c>
      <c r="J311">
        <f t="shared" si="28"/>
        <v>3058.6865095837998</v>
      </c>
      <c r="K311">
        <f t="shared" si="29"/>
        <v>757707.11679839448</v>
      </c>
    </row>
    <row r="312" spans="6:11" x14ac:dyDescent="0.3">
      <c r="F312">
        <f t="shared" si="24"/>
        <v>306</v>
      </c>
      <c r="G312">
        <f t="shared" si="25"/>
        <v>1</v>
      </c>
      <c r="H312">
        <f t="shared" si="26"/>
        <v>306</v>
      </c>
      <c r="I312">
        <f t="shared" si="27"/>
        <v>239124.43533051325</v>
      </c>
      <c r="J312">
        <f t="shared" si="28"/>
        <v>2923.7529503250462</v>
      </c>
      <c r="K312">
        <f t="shared" si="29"/>
        <v>757951.81171916123</v>
      </c>
    </row>
    <row r="313" spans="6:11" x14ac:dyDescent="0.3">
      <c r="F313">
        <f t="shared" si="24"/>
        <v>307</v>
      </c>
      <c r="G313">
        <f t="shared" si="25"/>
        <v>1</v>
      </c>
      <c r="H313">
        <f t="shared" si="26"/>
        <v>307</v>
      </c>
      <c r="I313">
        <f t="shared" si="27"/>
        <v>239019.5642145194</v>
      </c>
      <c r="J313">
        <f t="shared" si="28"/>
        <v>2794.7238302929022</v>
      </c>
      <c r="K313">
        <f t="shared" si="29"/>
        <v>758185.71195518726</v>
      </c>
    </row>
    <row r="314" spans="6:11" x14ac:dyDescent="0.3">
      <c r="F314">
        <f t="shared" si="24"/>
        <v>308</v>
      </c>
      <c r="G314">
        <f t="shared" si="25"/>
        <v>1</v>
      </c>
      <c r="H314">
        <f t="shared" si="26"/>
        <v>308</v>
      </c>
      <c r="I314">
        <f t="shared" si="27"/>
        <v>238919.36516371692</v>
      </c>
      <c r="J314">
        <f t="shared" si="28"/>
        <v>2671.3449746719511</v>
      </c>
      <c r="K314">
        <f t="shared" si="29"/>
        <v>758409.28986161074</v>
      </c>
    </row>
    <row r="315" spans="6:11" x14ac:dyDescent="0.3">
      <c r="F315">
        <f t="shared" si="24"/>
        <v>309</v>
      </c>
      <c r="G315">
        <f t="shared" si="25"/>
        <v>1</v>
      </c>
      <c r="H315">
        <f t="shared" si="26"/>
        <v>309</v>
      </c>
      <c r="I315">
        <f t="shared" si="27"/>
        <v>238823.62975689463</v>
      </c>
      <c r="J315">
        <f t="shared" si="28"/>
        <v>2553.3727835204813</v>
      </c>
      <c r="K315">
        <f t="shared" si="29"/>
        <v>758622.9974595845</v>
      </c>
    </row>
    <row r="316" spans="6:11" x14ac:dyDescent="0.3">
      <c r="F316">
        <f t="shared" si="24"/>
        <v>310</v>
      </c>
      <c r="G316">
        <f t="shared" si="25"/>
        <v>1</v>
      </c>
      <c r="H316">
        <f t="shared" si="26"/>
        <v>310</v>
      </c>
      <c r="I316">
        <f t="shared" si="27"/>
        <v>238732.1588934522</v>
      </c>
      <c r="J316">
        <f t="shared" si="28"/>
        <v>2440.5738242812668</v>
      </c>
      <c r="K316">
        <f t="shared" si="29"/>
        <v>758827.26728226617</v>
      </c>
    </row>
    <row r="317" spans="6:11" x14ac:dyDescent="0.3">
      <c r="F317">
        <f t="shared" si="24"/>
        <v>311</v>
      </c>
      <c r="G317">
        <f t="shared" si="25"/>
        <v>1</v>
      </c>
      <c r="H317">
        <f t="shared" si="26"/>
        <v>311</v>
      </c>
      <c r="I317">
        <f t="shared" si="27"/>
        <v>238644.76237475078</v>
      </c>
      <c r="J317">
        <f t="shared" si="28"/>
        <v>2332.7244370401927</v>
      </c>
      <c r="K317">
        <f t="shared" si="29"/>
        <v>759022.51318820869</v>
      </c>
    </row>
    <row r="318" spans="6:11" x14ac:dyDescent="0.3">
      <c r="F318">
        <f t="shared" si="24"/>
        <v>312</v>
      </c>
      <c r="G318">
        <f t="shared" si="25"/>
        <v>1</v>
      </c>
      <c r="H318">
        <f t="shared" si="26"/>
        <v>312</v>
      </c>
      <c r="I318">
        <f t="shared" si="27"/>
        <v>238561.25850440629</v>
      </c>
      <c r="J318">
        <f t="shared" si="28"/>
        <v>2229.6103524214618</v>
      </c>
      <c r="K318">
        <f t="shared" si="29"/>
        <v>759209.13114317192</v>
      </c>
    </row>
    <row r="319" spans="6:11" x14ac:dyDescent="0.3">
      <c r="F319">
        <f t="shared" si="24"/>
        <v>313</v>
      </c>
      <c r="G319">
        <f t="shared" si="25"/>
        <v>1</v>
      </c>
      <c r="H319">
        <f t="shared" si="26"/>
        <v>313</v>
      </c>
      <c r="I319">
        <f t="shared" si="27"/>
        <v>238481.47370665908</v>
      </c>
      <c r="J319">
        <f t="shared" si="28"/>
        <v>2131.0263219749622</v>
      </c>
      <c r="K319">
        <f t="shared" si="29"/>
        <v>759387.49997136567</v>
      </c>
    </row>
    <row r="320" spans="6:11" x14ac:dyDescent="0.3">
      <c r="F320">
        <f t="shared" si="24"/>
        <v>314</v>
      </c>
      <c r="G320">
        <f t="shared" si="25"/>
        <v>1</v>
      </c>
      <c r="H320">
        <f t="shared" si="26"/>
        <v>314</v>
      </c>
      <c r="I320">
        <f t="shared" si="27"/>
        <v>238405.24216199323</v>
      </c>
      <c r="J320">
        <f t="shared" si="28"/>
        <v>2036.7757608828058</v>
      </c>
      <c r="K320">
        <f t="shared" si="29"/>
        <v>759557.98207712371</v>
      </c>
    </row>
    <row r="321" spans="6:11" x14ac:dyDescent="0.3">
      <c r="F321">
        <f t="shared" si="24"/>
        <v>315</v>
      </c>
      <c r="G321">
        <f t="shared" si="25"/>
        <v>1</v>
      </c>
      <c r="H321">
        <f t="shared" si="26"/>
        <v>315</v>
      </c>
      <c r="I321">
        <f t="shared" si="27"/>
        <v>238332.40545921779</v>
      </c>
      <c r="J321">
        <f t="shared" si="28"/>
        <v>1946.6704027876228</v>
      </c>
      <c r="K321">
        <f t="shared" si="29"/>
        <v>759720.9241379943</v>
      </c>
    </row>
    <row r="322" spans="6:11" x14ac:dyDescent="0.3">
      <c r="F322">
        <f t="shared" si="24"/>
        <v>316</v>
      </c>
      <c r="G322">
        <f t="shared" si="25"/>
        <v>1</v>
      </c>
      <c r="H322">
        <f t="shared" si="26"/>
        <v>316</v>
      </c>
      <c r="I322">
        <f t="shared" si="27"/>
        <v>238262.81226325789</v>
      </c>
      <c r="J322">
        <f t="shared" si="28"/>
        <v>1860.5299665245088</v>
      </c>
      <c r="K322">
        <f t="shared" si="29"/>
        <v>759876.65777021728</v>
      </c>
    </row>
    <row r="323" spans="6:11" x14ac:dyDescent="0.3">
      <c r="F323">
        <f t="shared" si="24"/>
        <v>317</v>
      </c>
      <c r="G323">
        <f t="shared" si="25"/>
        <v>1</v>
      </c>
      <c r="H323">
        <f t="shared" si="26"/>
        <v>317</v>
      </c>
      <c r="I323">
        <f t="shared" si="27"/>
        <v>238196.31799793927</v>
      </c>
      <c r="J323">
        <f t="shared" si="28"/>
        <v>1778.1818345211773</v>
      </c>
      <c r="K323">
        <f t="shared" si="29"/>
        <v>760025.50016753923</v>
      </c>
    </row>
    <row r="324" spans="6:11" x14ac:dyDescent="0.3">
      <c r="F324">
        <f t="shared" si="24"/>
        <v>318</v>
      </c>
      <c r="G324">
        <f t="shared" si="25"/>
        <v>1</v>
      </c>
      <c r="H324">
        <f t="shared" si="26"/>
        <v>318</v>
      </c>
      <c r="I324">
        <f t="shared" si="27"/>
        <v>238132.78454308221</v>
      </c>
      <c r="J324">
        <f t="shared" si="28"/>
        <v>1699.4607426165478</v>
      </c>
      <c r="K324">
        <f t="shared" si="29"/>
        <v>760167.75471430097</v>
      </c>
    </row>
    <row r="325" spans="6:11" x14ac:dyDescent="0.3">
      <c r="F325">
        <f t="shared" si="24"/>
        <v>319</v>
      </c>
      <c r="G325">
        <f t="shared" si="25"/>
        <v>1</v>
      </c>
      <c r="H325">
        <f t="shared" si="26"/>
        <v>319</v>
      </c>
      <c r="I325">
        <f t="shared" si="27"/>
        <v>238072.07994525306</v>
      </c>
      <c r="J325">
        <f t="shared" si="28"/>
        <v>1624.208481036364</v>
      </c>
      <c r="K325">
        <f t="shared" si="29"/>
        <v>760303.71157371032</v>
      </c>
    </row>
    <row r="326" spans="6:11" x14ac:dyDescent="0.3">
      <c r="F326">
        <f t="shared" si="24"/>
        <v>320</v>
      </c>
      <c r="G326">
        <f t="shared" si="25"/>
        <v>1</v>
      </c>
      <c r="H326">
        <f t="shared" si="26"/>
        <v>320</v>
      </c>
      <c r="I326">
        <f t="shared" si="27"/>
        <v>238014.07814155132</v>
      </c>
      <c r="J326">
        <f t="shared" si="28"/>
        <v>1552.2736062552119</v>
      </c>
      <c r="K326">
        <f t="shared" si="29"/>
        <v>760433.64825219323</v>
      </c>
    </row>
    <row r="327" spans="6:11" x14ac:dyDescent="0.3">
      <c r="F327">
        <f t="shared" si="24"/>
        <v>321</v>
      </c>
      <c r="G327">
        <f t="shared" si="25"/>
        <v>1</v>
      </c>
      <c r="H327">
        <f t="shared" si="26"/>
        <v>321</v>
      </c>
      <c r="I327">
        <f t="shared" si="27"/>
        <v>237958.65869583888</v>
      </c>
      <c r="J327">
        <f t="shared" si="28"/>
        <v>1483.5111634672394</v>
      </c>
      <c r="K327">
        <f t="shared" si="29"/>
        <v>760557.8301406937</v>
      </c>
    </row>
    <row r="328" spans="6:11" x14ac:dyDescent="0.3">
      <c r="F328">
        <f t="shared" ref="F328:F391" si="30">F327+1</f>
        <v>322</v>
      </c>
      <c r="G328">
        <f t="shared" ref="G328:G391" si="31">G327</f>
        <v>1</v>
      </c>
      <c r="H328">
        <f t="shared" ref="H328:H391" si="32">H327+G328</f>
        <v>322</v>
      </c>
      <c r="I328">
        <f t="shared" ref="I328:I391" si="33">-$B$10*J327*I327*G328+I327</f>
        <v>237905.70654684602</v>
      </c>
      <c r="J328">
        <f t="shared" ref="J328:J391" si="34">J327*($B$10*I327-$B$8)*G327+J327</f>
        <v>1417.7824193827055</v>
      </c>
      <c r="K328">
        <f t="shared" ref="K328:K391" si="35">$B$8*J327*G328+K327</f>
        <v>760676.51103377109</v>
      </c>
    </row>
    <row r="329" spans="6:11" x14ac:dyDescent="0.3">
      <c r="F329">
        <f t="shared" si="30"/>
        <v>323</v>
      </c>
      <c r="G329">
        <f t="shared" si="31"/>
        <v>1</v>
      </c>
      <c r="H329">
        <f t="shared" si="32"/>
        <v>323</v>
      </c>
      <c r="I329">
        <f t="shared" si="33"/>
        <v>237855.11176761409</v>
      </c>
      <c r="J329">
        <f t="shared" si="34"/>
        <v>1354.9546050640299</v>
      </c>
      <c r="K329">
        <f t="shared" si="35"/>
        <v>760789.93362732173</v>
      </c>
    </row>
    <row r="330" spans="6:11" x14ac:dyDescent="0.3">
      <c r="F330">
        <f t="shared" si="30"/>
        <v>324</v>
      </c>
      <c r="G330">
        <f t="shared" si="31"/>
        <v>1</v>
      </c>
      <c r="H330">
        <f t="shared" si="32"/>
        <v>324</v>
      </c>
      <c r="I330">
        <f t="shared" si="33"/>
        <v>237806.76933575995</v>
      </c>
      <c r="J330">
        <f t="shared" si="34"/>
        <v>1294.9006685130398</v>
      </c>
      <c r="K330">
        <f t="shared" si="35"/>
        <v>760898.32999572682</v>
      </c>
    </row>
    <row r="331" spans="6:11" x14ac:dyDescent="0.3">
      <c r="F331">
        <f t="shared" si="30"/>
        <v>325</v>
      </c>
      <c r="G331">
        <f t="shared" si="31"/>
        <v>1</v>
      </c>
      <c r="H331">
        <f t="shared" si="32"/>
        <v>325</v>
      </c>
      <c r="I331">
        <f t="shared" si="33"/>
        <v>237760.57891407149</v>
      </c>
      <c r="J331">
        <f t="shared" si="34"/>
        <v>1237.4990367204668</v>
      </c>
      <c r="K331">
        <f t="shared" si="35"/>
        <v>761001.92204920785</v>
      </c>
    </row>
    <row r="332" spans="6:11" x14ac:dyDescent="0.3">
      <c r="F332">
        <f t="shared" si="30"/>
        <v>326</v>
      </c>
      <c r="G332">
        <f t="shared" si="31"/>
        <v>1</v>
      </c>
      <c r="H332">
        <f t="shared" si="32"/>
        <v>326</v>
      </c>
      <c r="I332">
        <f t="shared" si="33"/>
        <v>237716.44464096506</v>
      </c>
      <c r="J332">
        <f t="shared" si="34"/>
        <v>1182.6333868892691</v>
      </c>
      <c r="K332">
        <f t="shared" si="35"/>
        <v>761100.92197214544</v>
      </c>
    </row>
    <row r="333" spans="6:11" x14ac:dyDescent="0.3">
      <c r="F333">
        <f t="shared" si="30"/>
        <v>327</v>
      </c>
      <c r="G333">
        <f t="shared" si="31"/>
        <v>1</v>
      </c>
      <c r="H333">
        <f t="shared" si="32"/>
        <v>327</v>
      </c>
      <c r="I333">
        <f t="shared" si="33"/>
        <v>237674.27493035831</v>
      </c>
      <c r="J333">
        <f t="shared" si="34"/>
        <v>1130.1924265448806</v>
      </c>
      <c r="K333">
        <f t="shared" si="35"/>
        <v>761195.53264309664</v>
      </c>
    </row>
    <row r="334" spans="6:11" x14ac:dyDescent="0.3">
      <c r="F334">
        <f t="shared" si="30"/>
        <v>328</v>
      </c>
      <c r="G334">
        <f t="shared" si="31"/>
        <v>1</v>
      </c>
      <c r="H334">
        <f t="shared" si="32"/>
        <v>328</v>
      </c>
      <c r="I334">
        <f t="shared" si="33"/>
        <v>237633.98228053169</v>
      </c>
      <c r="J334">
        <f t="shared" si="34"/>
        <v>1080.0696822479156</v>
      </c>
      <c r="K334">
        <f t="shared" si="35"/>
        <v>761285.94803722028</v>
      </c>
    </row>
    <row r="335" spans="6:11" x14ac:dyDescent="0.3">
      <c r="F335">
        <f t="shared" si="30"/>
        <v>329</v>
      </c>
      <c r="G335">
        <f t="shared" si="31"/>
        <v>1</v>
      </c>
      <c r="H335">
        <f t="shared" si="32"/>
        <v>329</v>
      </c>
      <c r="I335">
        <f t="shared" si="33"/>
        <v>237595.48309157175</v>
      </c>
      <c r="J335">
        <f t="shared" si="34"/>
        <v>1032.1632966280383</v>
      </c>
      <c r="K335">
        <f t="shared" si="35"/>
        <v>761372.35361180012</v>
      </c>
    </row>
    <row r="336" spans="6:11" x14ac:dyDescent="0.3">
      <c r="F336">
        <f t="shared" si="30"/>
        <v>330</v>
      </c>
      <c r="G336">
        <f t="shared" si="31"/>
        <v>1</v>
      </c>
      <c r="H336">
        <f t="shared" si="32"/>
        <v>330</v>
      </c>
      <c r="I336">
        <f t="shared" si="33"/>
        <v>237558.69749100797</v>
      </c>
      <c r="J336">
        <f t="shared" si="34"/>
        <v>986.37583346155441</v>
      </c>
      <c r="K336">
        <f t="shared" si="35"/>
        <v>761454.92667553038</v>
      </c>
    </row>
    <row r="337" spans="6:11" x14ac:dyDescent="0.3">
      <c r="F337">
        <f t="shared" si="30"/>
        <v>331</v>
      </c>
      <c r="G337">
        <f t="shared" si="31"/>
        <v>1</v>
      </c>
      <c r="H337">
        <f t="shared" si="32"/>
        <v>331</v>
      </c>
      <c r="I337">
        <f t="shared" si="33"/>
        <v>237523.54916727293</v>
      </c>
      <c r="J337">
        <f t="shared" si="34"/>
        <v>942.61409051969019</v>
      </c>
      <c r="K337">
        <f t="shared" si="35"/>
        <v>761533.83674220729</v>
      </c>
    </row>
    <row r="338" spans="6:11" x14ac:dyDescent="0.3">
      <c r="F338">
        <f t="shared" si="30"/>
        <v>332</v>
      </c>
      <c r="G338">
        <f t="shared" si="31"/>
        <v>1</v>
      </c>
      <c r="H338">
        <f t="shared" si="32"/>
        <v>332</v>
      </c>
      <c r="I338">
        <f t="shared" si="33"/>
        <v>237489.96521063164</v>
      </c>
      <c r="J338">
        <f t="shared" si="34"/>
        <v>900.78891991941271</v>
      </c>
      <c r="K338">
        <f t="shared" si="35"/>
        <v>761609.24586944887</v>
      </c>
    </row>
    <row r="339" spans="6:11" x14ac:dyDescent="0.3">
      <c r="F339">
        <f t="shared" si="30"/>
        <v>333</v>
      </c>
      <c r="G339">
        <f t="shared" si="31"/>
        <v>1</v>
      </c>
      <c r="H339">
        <f t="shared" si="32"/>
        <v>333</v>
      </c>
      <c r="I339">
        <f t="shared" si="33"/>
        <v>237457.87596124355</v>
      </c>
      <c r="J339">
        <f t="shared" si="34"/>
        <v>860.81505571392722</v>
      </c>
      <c r="K339">
        <f t="shared" si="35"/>
        <v>761681.30898304237</v>
      </c>
    </row>
    <row r="340" spans="6:11" x14ac:dyDescent="0.3">
      <c r="F340">
        <f t="shared" si="30"/>
        <v>334</v>
      </c>
      <c r="G340">
        <f t="shared" si="31"/>
        <v>1</v>
      </c>
      <c r="H340">
        <f t="shared" si="32"/>
        <v>334</v>
      </c>
      <c r="I340">
        <f t="shared" si="33"/>
        <v>237427.21486403476</v>
      </c>
      <c r="J340">
        <f t="shared" si="34"/>
        <v>822.61094846560638</v>
      </c>
      <c r="K340">
        <f t="shared" si="35"/>
        <v>761750.17418749945</v>
      </c>
    </row>
    <row r="341" spans="6:11" x14ac:dyDescent="0.3">
      <c r="F341">
        <f t="shared" si="30"/>
        <v>335</v>
      </c>
      <c r="G341">
        <f t="shared" si="31"/>
        <v>1</v>
      </c>
      <c r="H341">
        <f t="shared" si="32"/>
        <v>335</v>
      </c>
      <c r="I341">
        <f t="shared" si="33"/>
        <v>237397.91833007312</v>
      </c>
      <c r="J341">
        <f t="shared" si="34"/>
        <v>786.09860654998556</v>
      </c>
      <c r="K341">
        <f t="shared" si="35"/>
        <v>761815.98306337674</v>
      </c>
    </row>
    <row r="342" spans="6:11" x14ac:dyDescent="0.3">
      <c r="F342">
        <f t="shared" si="30"/>
        <v>336</v>
      </c>
      <c r="G342">
        <f t="shared" si="31"/>
        <v>1</v>
      </c>
      <c r="H342">
        <f t="shared" si="32"/>
        <v>336</v>
      </c>
      <c r="I342">
        <f t="shared" si="33"/>
        <v>237369.92560415354</v>
      </c>
      <c r="J342">
        <f t="shared" si="34"/>
        <v>751.20344394555741</v>
      </c>
      <c r="K342">
        <f t="shared" si="35"/>
        <v>761878.87095190072</v>
      </c>
    </row>
    <row r="343" spans="6:11" x14ac:dyDescent="0.3">
      <c r="F343">
        <f t="shared" si="30"/>
        <v>337</v>
      </c>
      <c r="G343">
        <f t="shared" si="31"/>
        <v>1</v>
      </c>
      <c r="H343">
        <f t="shared" si="32"/>
        <v>337</v>
      </c>
      <c r="I343">
        <f t="shared" si="33"/>
        <v>237343.17863831311</v>
      </c>
      <c r="J343">
        <f t="shared" si="34"/>
        <v>717.85413427035394</v>
      </c>
      <c r="K343">
        <f t="shared" si="35"/>
        <v>761938.96722741635</v>
      </c>
    </row>
    <row r="344" spans="6:11" x14ac:dyDescent="0.3">
      <c r="F344">
        <f t="shared" si="30"/>
        <v>338</v>
      </c>
      <c r="G344">
        <f t="shared" si="31"/>
        <v>1</v>
      </c>
      <c r="H344">
        <f t="shared" si="32"/>
        <v>338</v>
      </c>
      <c r="I344">
        <f t="shared" si="33"/>
        <v>237317.62197100915</v>
      </c>
      <c r="J344">
        <f t="shared" si="34"/>
        <v>685.98247083268268</v>
      </c>
      <c r="K344">
        <f t="shared" si="35"/>
        <v>761996.39555815794</v>
      </c>
    </row>
    <row r="345" spans="6:11" x14ac:dyDescent="0.3">
      <c r="F345">
        <f t="shared" si="30"/>
        <v>339</v>
      </c>
      <c r="G345">
        <f t="shared" si="31"/>
        <v>1</v>
      </c>
      <c r="H345">
        <f t="shared" si="32"/>
        <v>339</v>
      </c>
      <c r="I345">
        <f t="shared" si="33"/>
        <v>237293.20261170538</v>
      </c>
      <c r="J345">
        <f t="shared" si="34"/>
        <v>655.52323246983951</v>
      </c>
      <c r="K345">
        <f t="shared" si="35"/>
        <v>762051.27415582456</v>
      </c>
    </row>
    <row r="346" spans="6:11" x14ac:dyDescent="0.3">
      <c r="F346">
        <f t="shared" si="30"/>
        <v>340</v>
      </c>
      <c r="G346">
        <f t="shared" si="31"/>
        <v>1</v>
      </c>
      <c r="H346">
        <f t="shared" si="32"/>
        <v>340</v>
      </c>
      <c r="I346">
        <f t="shared" si="33"/>
        <v>237269.86993062252</v>
      </c>
      <c r="J346">
        <f t="shared" si="34"/>
        <v>626.41405495512424</v>
      </c>
      <c r="K346">
        <f t="shared" si="35"/>
        <v>762103.71601442213</v>
      </c>
    </row>
    <row r="347" spans="6:11" x14ac:dyDescent="0.3">
      <c r="F347">
        <f t="shared" si="30"/>
        <v>341</v>
      </c>
      <c r="G347">
        <f t="shared" si="31"/>
        <v>1</v>
      </c>
      <c r="H347">
        <f t="shared" si="32"/>
        <v>341</v>
      </c>
      <c r="I347">
        <f t="shared" si="33"/>
        <v>237247.57555342122</v>
      </c>
      <c r="J347">
        <f t="shared" si="34"/>
        <v>598.59530776000167</v>
      </c>
      <c r="K347">
        <f t="shared" si="35"/>
        <v>762153.82913881855</v>
      </c>
    </row>
    <row r="348" spans="6:11" x14ac:dyDescent="0.3">
      <c r="F348">
        <f t="shared" si="30"/>
        <v>342</v>
      </c>
      <c r="G348">
        <f t="shared" si="31"/>
        <v>1</v>
      </c>
      <c r="H348">
        <f t="shared" si="32"/>
        <v>342</v>
      </c>
      <c r="I348">
        <f t="shared" si="33"/>
        <v>237226.27326059566</v>
      </c>
      <c r="J348">
        <f t="shared" si="34"/>
        <v>572.00997596475872</v>
      </c>
      <c r="K348">
        <f t="shared" si="35"/>
        <v>762201.71676343936</v>
      </c>
    </row>
    <row r="349" spans="6:11" x14ac:dyDescent="0.3">
      <c r="F349">
        <f t="shared" si="30"/>
        <v>343</v>
      </c>
      <c r="G349">
        <f t="shared" si="31"/>
        <v>1</v>
      </c>
      <c r="H349">
        <f t="shared" si="32"/>
        <v>343</v>
      </c>
      <c r="I349">
        <f t="shared" si="33"/>
        <v>237205.91889136576</v>
      </c>
      <c r="J349">
        <f t="shared" si="34"/>
        <v>546.60354711747846</v>
      </c>
      <c r="K349">
        <f t="shared" si="35"/>
        <v>762247.47756151657</v>
      </c>
    </row>
    <row r="350" spans="6:11" x14ac:dyDescent="0.3">
      <c r="F350">
        <f t="shared" si="30"/>
        <v>344</v>
      </c>
      <c r="G350">
        <f t="shared" si="31"/>
        <v>1</v>
      </c>
      <c r="H350">
        <f t="shared" si="32"/>
        <v>344</v>
      </c>
      <c r="I350">
        <f t="shared" si="33"/>
        <v>237186.47025186627</v>
      </c>
      <c r="J350">
        <f t="shared" si="34"/>
        <v>522.32390284757241</v>
      </c>
      <c r="K350">
        <f t="shared" si="35"/>
        <v>762291.20584528602</v>
      </c>
    </row>
    <row r="351" spans="6:11" x14ac:dyDescent="0.3">
      <c r="F351">
        <f t="shared" si="30"/>
        <v>345</v>
      </c>
      <c r="G351">
        <f t="shared" si="31"/>
        <v>1</v>
      </c>
      <c r="H351">
        <f t="shared" si="32"/>
        <v>345</v>
      </c>
      <c r="I351">
        <f t="shared" si="33"/>
        <v>237167.88702743957</v>
      </c>
      <c r="J351">
        <f t="shared" si="34"/>
        <v>499.1212150464558</v>
      </c>
      <c r="K351">
        <f t="shared" si="35"/>
        <v>762332.99175751384</v>
      </c>
    </row>
    <row r="352" spans="6:11" x14ac:dyDescent="0.3">
      <c r="F352">
        <f t="shared" si="30"/>
        <v>346</v>
      </c>
      <c r="G352">
        <f t="shared" si="31"/>
        <v>1</v>
      </c>
      <c r="H352">
        <f t="shared" si="32"/>
        <v>346</v>
      </c>
      <c r="I352">
        <f t="shared" si="33"/>
        <v>237150.13069884811</v>
      </c>
      <c r="J352">
        <f t="shared" si="34"/>
        <v>476.94784643420979</v>
      </c>
      <c r="K352">
        <f t="shared" si="35"/>
        <v>762372.92145471752</v>
      </c>
    </row>
    <row r="353" spans="6:11" x14ac:dyDescent="0.3">
      <c r="F353">
        <f t="shared" si="30"/>
        <v>347</v>
      </c>
      <c r="G353">
        <f t="shared" si="31"/>
        <v>1</v>
      </c>
      <c r="H353">
        <f t="shared" si="32"/>
        <v>347</v>
      </c>
      <c r="I353">
        <f t="shared" si="33"/>
        <v>237133.16446223034</v>
      </c>
      <c r="J353">
        <f t="shared" si="34"/>
        <v>455.75825533723406</v>
      </c>
      <c r="K353">
        <f t="shared" si="35"/>
        <v>762411.07728243223</v>
      </c>
    </row>
    <row r="354" spans="6:11" x14ac:dyDescent="0.3">
      <c r="F354">
        <f t="shared" si="30"/>
        <v>348</v>
      </c>
      <c r="G354">
        <f t="shared" si="31"/>
        <v>1</v>
      </c>
      <c r="H354">
        <f t="shared" si="32"/>
        <v>348</v>
      </c>
      <c r="I354">
        <f t="shared" si="33"/>
        <v>237116.95315263266</v>
      </c>
      <c r="J354">
        <f t="shared" si="34"/>
        <v>435.50890450794088</v>
      </c>
      <c r="K354">
        <f t="shared" si="35"/>
        <v>762447.53794285923</v>
      </c>
    </row>
    <row r="355" spans="6:11" x14ac:dyDescent="0.3">
      <c r="F355">
        <f t="shared" si="30"/>
        <v>349</v>
      </c>
      <c r="G355">
        <f t="shared" si="31"/>
        <v>1</v>
      </c>
      <c r="H355">
        <f t="shared" si="32"/>
        <v>349</v>
      </c>
      <c r="I355">
        <f t="shared" si="33"/>
        <v>237101.4631709565</v>
      </c>
      <c r="J355">
        <f t="shared" si="34"/>
        <v>416.15817382347018</v>
      </c>
      <c r="K355">
        <f t="shared" si="35"/>
        <v>762482.37865521992</v>
      </c>
    </row>
    <row r="356" spans="6:11" x14ac:dyDescent="0.3">
      <c r="F356">
        <f t="shared" si="30"/>
        <v>350</v>
      </c>
      <c r="G356">
        <f t="shared" si="31"/>
        <v>1</v>
      </c>
      <c r="H356">
        <f t="shared" si="32"/>
        <v>350</v>
      </c>
      <c r="I356">
        <f t="shared" si="33"/>
        <v>237086.66241416789</v>
      </c>
      <c r="J356">
        <f t="shared" si="34"/>
        <v>397.66627670620727</v>
      </c>
      <c r="K356">
        <f t="shared" si="35"/>
        <v>762515.67130912584</v>
      </c>
    </row>
    <row r="357" spans="6:11" x14ac:dyDescent="0.3">
      <c r="F357">
        <f t="shared" si="30"/>
        <v>351</v>
      </c>
      <c r="G357">
        <f t="shared" si="31"/>
        <v>1</v>
      </c>
      <c r="H357">
        <f t="shared" si="32"/>
        <v>351</v>
      </c>
      <c r="I357">
        <f t="shared" si="33"/>
        <v>237072.52020862306</v>
      </c>
      <c r="J357">
        <f t="shared" si="34"/>
        <v>379.99518011455223</v>
      </c>
      <c r="K357">
        <f t="shared" si="35"/>
        <v>762547.48461126233</v>
      </c>
    </row>
    <row r="358" spans="6:11" x14ac:dyDescent="0.3">
      <c r="F358">
        <f t="shared" si="30"/>
        <v>352</v>
      </c>
      <c r="G358">
        <f t="shared" si="31"/>
        <v>1</v>
      </c>
      <c r="H358">
        <f t="shared" si="32"/>
        <v>352</v>
      </c>
      <c r="I358">
        <f t="shared" si="33"/>
        <v>237059.00724637051</v>
      </c>
      <c r="J358">
        <f t="shared" si="34"/>
        <v>363.10852795792101</v>
      </c>
      <c r="K358">
        <f t="shared" si="35"/>
        <v>762577.88422567153</v>
      </c>
    </row>
    <row r="359" spans="6:11" x14ac:dyDescent="0.3">
      <c r="F359">
        <f t="shared" si="30"/>
        <v>353</v>
      </c>
      <c r="G359">
        <f t="shared" si="31"/>
        <v>1</v>
      </c>
      <c r="H359">
        <f t="shared" si="32"/>
        <v>353</v>
      </c>
      <c r="I359">
        <f t="shared" si="33"/>
        <v>237046.09552429646</v>
      </c>
      <c r="J359">
        <f t="shared" si="34"/>
        <v>346.97156779534669</v>
      </c>
      <c r="K359">
        <f t="shared" si="35"/>
        <v>762606.93290790811</v>
      </c>
    </row>
    <row r="360" spans="6:11" x14ac:dyDescent="0.3">
      <c r="F360">
        <f t="shared" si="30"/>
        <v>354</v>
      </c>
      <c r="G360">
        <f t="shared" si="31"/>
        <v>1</v>
      </c>
      <c r="H360">
        <f t="shared" si="32"/>
        <v>354</v>
      </c>
      <c r="I360">
        <f t="shared" si="33"/>
        <v>237033.75828598588</v>
      </c>
      <c r="J360">
        <f t="shared" si="34"/>
        <v>331.55108068229356</v>
      </c>
      <c r="K360">
        <f t="shared" si="35"/>
        <v>762634.69063333177</v>
      </c>
    </row>
    <row r="361" spans="6:11" x14ac:dyDescent="0.3">
      <c r="F361">
        <f t="shared" si="30"/>
        <v>355</v>
      </c>
      <c r="G361">
        <f t="shared" si="31"/>
        <v>1</v>
      </c>
      <c r="H361">
        <f t="shared" si="32"/>
        <v>355</v>
      </c>
      <c r="I361">
        <f t="shared" si="33"/>
        <v>237021.96996617821</v>
      </c>
      <c r="J361">
        <f t="shared" si="34"/>
        <v>316.81531403539572</v>
      </c>
      <c r="K361">
        <f t="shared" si="35"/>
        <v>762661.21471978631</v>
      </c>
    </row>
    <row r="362" spans="6:11" x14ac:dyDescent="0.3">
      <c r="F362">
        <f t="shared" si="30"/>
        <v>356</v>
      </c>
      <c r="G362">
        <f t="shared" si="31"/>
        <v>1</v>
      </c>
      <c r="H362">
        <f t="shared" si="32"/>
        <v>356</v>
      </c>
      <c r="I362">
        <f t="shared" si="33"/>
        <v>237010.706137701</v>
      </c>
      <c r="J362">
        <f t="shared" si="34"/>
        <v>302.7339173897825</v>
      </c>
      <c r="K362">
        <f t="shared" si="35"/>
        <v>762686.55994490918</v>
      </c>
    </row>
    <row r="363" spans="6:11" x14ac:dyDescent="0.3">
      <c r="F363">
        <f t="shared" si="30"/>
        <v>357</v>
      </c>
      <c r="G363">
        <f t="shared" si="31"/>
        <v>1</v>
      </c>
      <c r="H363">
        <f t="shared" si="32"/>
        <v>357</v>
      </c>
      <c r="I363">
        <f t="shared" si="33"/>
        <v>236999.94346077114</v>
      </c>
      <c r="J363">
        <f t="shared" si="34"/>
        <v>289.27788092845765</v>
      </c>
      <c r="K363">
        <f t="shared" si="35"/>
        <v>762710.77865830041</v>
      </c>
    </row>
    <row r="364" spans="6:11" x14ac:dyDescent="0.3">
      <c r="F364">
        <f t="shared" si="30"/>
        <v>358</v>
      </c>
      <c r="G364">
        <f t="shared" si="31"/>
        <v>1</v>
      </c>
      <c r="H364">
        <f t="shared" si="32"/>
        <v>358</v>
      </c>
      <c r="I364">
        <f t="shared" si="33"/>
        <v>236989.65963455747</v>
      </c>
      <c r="J364">
        <f t="shared" si="34"/>
        <v>276.41947666785546</v>
      </c>
      <c r="K364">
        <f t="shared" si="35"/>
        <v>762733.92088877468</v>
      </c>
    </row>
    <row r="365" spans="6:11" x14ac:dyDescent="0.3">
      <c r="F365">
        <f t="shared" si="30"/>
        <v>359</v>
      </c>
      <c r="G365">
        <f t="shared" si="31"/>
        <v>1</v>
      </c>
      <c r="H365">
        <f t="shared" si="32"/>
        <v>359</v>
      </c>
      <c r="I365">
        <f t="shared" si="33"/>
        <v>236979.83335090367</v>
      </c>
      <c r="J365">
        <f t="shared" si="34"/>
        <v>264.13220218820868</v>
      </c>
      <c r="K365">
        <f t="shared" si="35"/>
        <v>762756.03444690816</v>
      </c>
    </row>
    <row r="366" spans="6:11" x14ac:dyDescent="0.3">
      <c r="F366">
        <f t="shared" si="30"/>
        <v>360</v>
      </c>
      <c r="G366">
        <f t="shared" si="31"/>
        <v>1</v>
      </c>
      <c r="H366">
        <f t="shared" si="32"/>
        <v>360</v>
      </c>
      <c r="I366">
        <f t="shared" si="33"/>
        <v>236970.44425011511</v>
      </c>
      <c r="J366">
        <f t="shared" si="34"/>
        <v>252.39072680172731</v>
      </c>
      <c r="K366">
        <f t="shared" si="35"/>
        <v>762777.16502308322</v>
      </c>
    </row>
    <row r="367" spans="6:11" x14ac:dyDescent="0.3">
      <c r="F367">
        <f t="shared" si="30"/>
        <v>361</v>
      </c>
      <c r="G367">
        <f t="shared" si="31"/>
        <v>1</v>
      </c>
      <c r="H367">
        <f t="shared" si="32"/>
        <v>361</v>
      </c>
      <c r="I367">
        <f t="shared" si="33"/>
        <v>236961.47287871689</v>
      </c>
      <c r="J367">
        <f t="shared" si="34"/>
        <v>241.17084005581134</v>
      </c>
      <c r="K367">
        <f t="shared" si="35"/>
        <v>762797.35628122732</v>
      </c>
    </row>
    <row r="368" spans="6:11" x14ac:dyDescent="0.3">
      <c r="F368">
        <f t="shared" si="30"/>
        <v>362</v>
      </c>
      <c r="G368">
        <f t="shared" si="31"/>
        <v>1</v>
      </c>
      <c r="H368">
        <f t="shared" si="32"/>
        <v>362</v>
      </c>
      <c r="I368">
        <f t="shared" si="33"/>
        <v>236952.90064909562</v>
      </c>
      <c r="J368">
        <f t="shared" si="34"/>
        <v>230.44940247259981</v>
      </c>
      <c r="K368">
        <f t="shared" si="35"/>
        <v>762816.64994843176</v>
      </c>
    </row>
    <row r="369" spans="6:11" x14ac:dyDescent="0.3">
      <c r="F369">
        <f t="shared" si="30"/>
        <v>363</v>
      </c>
      <c r="G369">
        <f t="shared" si="31"/>
        <v>1</v>
      </c>
      <c r="H369">
        <f t="shared" si="32"/>
        <v>363</v>
      </c>
      <c r="I369">
        <f t="shared" si="33"/>
        <v>236944.70980094033</v>
      </c>
      <c r="J369">
        <f t="shared" si="34"/>
        <v>220.20429843010183</v>
      </c>
      <c r="K369">
        <f t="shared" si="35"/>
        <v>762835.08590062952</v>
      </c>
    </row>
    <row r="370" spans="6:11" x14ac:dyDescent="0.3">
      <c r="F370">
        <f t="shared" si="30"/>
        <v>364</v>
      </c>
      <c r="G370">
        <f t="shared" si="31"/>
        <v>1</v>
      </c>
      <c r="H370">
        <f t="shared" si="32"/>
        <v>364</v>
      </c>
      <c r="I370">
        <f t="shared" si="33"/>
        <v>236936.88336440205</v>
      </c>
      <c r="J370">
        <f t="shared" si="34"/>
        <v>210.41439109395969</v>
      </c>
      <c r="K370">
        <f t="shared" si="35"/>
        <v>762852.70224450389</v>
      </c>
    </row>
    <row r="371" spans="6:11" x14ac:dyDescent="0.3">
      <c r="F371">
        <f t="shared" si="30"/>
        <v>365</v>
      </c>
      <c r="G371">
        <f t="shared" si="31"/>
        <v>1</v>
      </c>
      <c r="H371">
        <f t="shared" si="32"/>
        <v>365</v>
      </c>
      <c r="I371">
        <f t="shared" si="33"/>
        <v>236929.40512489591</v>
      </c>
      <c r="J371">
        <f t="shared" si="34"/>
        <v>201.05947931256611</v>
      </c>
      <c r="K371">
        <f t="shared" si="35"/>
        <v>762869.5353957914</v>
      </c>
    </row>
    <row r="372" spans="6:11" x14ac:dyDescent="0.3">
      <c r="F372">
        <f t="shared" si="30"/>
        <v>366</v>
      </c>
      <c r="G372">
        <f t="shared" si="31"/>
        <v>1</v>
      </c>
      <c r="H372">
        <f t="shared" si="32"/>
        <v>366</v>
      </c>
      <c r="I372">
        <f t="shared" si="33"/>
        <v>236922.25958947168</v>
      </c>
      <c r="J372">
        <f t="shared" si="34"/>
        <v>192.12025639179797</v>
      </c>
      <c r="K372">
        <f t="shared" si="35"/>
        <v>762885.62015413644</v>
      </c>
    </row>
    <row r="373" spans="6:11" x14ac:dyDescent="0.3">
      <c r="F373">
        <f t="shared" si="30"/>
        <v>367</v>
      </c>
      <c r="G373">
        <f t="shared" si="31"/>
        <v>1</v>
      </c>
      <c r="H373">
        <f t="shared" si="32"/>
        <v>367</v>
      </c>
      <c r="I373">
        <f t="shared" si="33"/>
        <v>236915.4319546831</v>
      </c>
      <c r="J373">
        <f t="shared" si="34"/>
        <v>183.57827066904213</v>
      </c>
      <c r="K373">
        <f t="shared" si="35"/>
        <v>762900.98977464775</v>
      </c>
    </row>
    <row r="374" spans="6:11" x14ac:dyDescent="0.3">
      <c r="F374">
        <f t="shared" si="30"/>
        <v>368</v>
      </c>
      <c r="G374">
        <f t="shared" si="31"/>
        <v>1</v>
      </c>
      <c r="H374">
        <f t="shared" si="32"/>
        <v>368</v>
      </c>
      <c r="I374">
        <f t="shared" si="33"/>
        <v>236908.90807588914</v>
      </c>
      <c r="J374">
        <f t="shared" si="34"/>
        <v>175.41588780947623</v>
      </c>
      <c r="K374">
        <f t="shared" si="35"/>
        <v>762915.6760363013</v>
      </c>
    </row>
    <row r="375" spans="6:11" x14ac:dyDescent="0.3">
      <c r="F375">
        <f t="shared" si="30"/>
        <v>369</v>
      </c>
      <c r="G375">
        <f t="shared" si="31"/>
        <v>1</v>
      </c>
      <c r="H375">
        <f t="shared" si="32"/>
        <v>369</v>
      </c>
      <c r="I375">
        <f t="shared" si="33"/>
        <v>236902.67443792312</v>
      </c>
      <c r="J375">
        <f t="shared" si="34"/>
        <v>167.61625475073399</v>
      </c>
      <c r="K375">
        <f t="shared" si="35"/>
        <v>762929.709307326</v>
      </c>
    </row>
    <row r="376" spans="6:11" x14ac:dyDescent="0.3">
      <c r="F376">
        <f t="shared" si="30"/>
        <v>370</v>
      </c>
      <c r="G376">
        <f t="shared" si="31"/>
        <v>1</v>
      </c>
      <c r="H376">
        <f t="shared" si="32"/>
        <v>370</v>
      </c>
      <c r="I376">
        <f t="shared" si="33"/>
        <v>236896.71812706866</v>
      </c>
      <c r="J376">
        <f t="shared" si="34"/>
        <v>160.16326522513285</v>
      </c>
      <c r="K376">
        <f t="shared" si="35"/>
        <v>762943.11860770604</v>
      </c>
    </row>
    <row r="377" spans="6:11" x14ac:dyDescent="0.3">
      <c r="F377">
        <f t="shared" si="30"/>
        <v>371</v>
      </c>
      <c r="G377">
        <f t="shared" si="31"/>
        <v>1</v>
      </c>
      <c r="H377">
        <f t="shared" si="32"/>
        <v>371</v>
      </c>
      <c r="I377">
        <f t="shared" si="33"/>
        <v>236891.02680428419</v>
      </c>
      <c r="J377">
        <f t="shared" si="34"/>
        <v>153.0415267915746</v>
      </c>
      <c r="K377">
        <f t="shared" si="35"/>
        <v>762955.93166892405</v>
      </c>
    </row>
    <row r="378" spans="6:11" x14ac:dyDescent="0.3">
      <c r="F378">
        <f t="shared" si="30"/>
        <v>372</v>
      </c>
      <c r="G378">
        <f t="shared" si="31"/>
        <v>1</v>
      </c>
      <c r="H378">
        <f t="shared" si="32"/>
        <v>372</v>
      </c>
      <c r="I378">
        <f t="shared" si="33"/>
        <v>236885.58867962038</v>
      </c>
      <c r="J378">
        <f t="shared" si="34"/>
        <v>146.23632931205134</v>
      </c>
      <c r="K378">
        <f t="shared" si="35"/>
        <v>762968.17499106738</v>
      </c>
    </row>
    <row r="379" spans="6:11" x14ac:dyDescent="0.3">
      <c r="F379">
        <f t="shared" si="30"/>
        <v>373</v>
      </c>
      <c r="G379">
        <f t="shared" si="31"/>
        <v>1</v>
      </c>
      <c r="H379">
        <f t="shared" si="32"/>
        <v>373</v>
      </c>
      <c r="I379">
        <f t="shared" si="33"/>
        <v>236880.39248777708</v>
      </c>
      <c r="J379">
        <f t="shared" si="34"/>
        <v>139.73361481040206</v>
      </c>
      <c r="K379">
        <f t="shared" si="35"/>
        <v>762979.87389741233</v>
      </c>
    </row>
    <row r="380" spans="6:11" x14ac:dyDescent="0.3">
      <c r="F380">
        <f t="shared" si="30"/>
        <v>374</v>
      </c>
      <c r="G380">
        <f t="shared" si="31"/>
        <v>1</v>
      </c>
      <c r="H380">
        <f t="shared" si="32"/>
        <v>374</v>
      </c>
      <c r="I380">
        <f t="shared" si="33"/>
        <v>236875.42746474908</v>
      </c>
      <c r="J380">
        <f t="shared" si="34"/>
        <v>133.51994865357346</v>
      </c>
      <c r="K380">
        <f t="shared" si="35"/>
        <v>762991.05258659716</v>
      </c>
    </row>
    <row r="381" spans="6:11" x14ac:dyDescent="0.3">
      <c r="F381">
        <f t="shared" si="30"/>
        <v>375</v>
      </c>
      <c r="G381">
        <f t="shared" si="31"/>
        <v>1</v>
      </c>
      <c r="H381">
        <f t="shared" si="32"/>
        <v>375</v>
      </c>
      <c r="I381">
        <f t="shared" si="33"/>
        <v>236870.68332551222</v>
      </c>
      <c r="J381">
        <f t="shared" si="34"/>
        <v>127.58249199814557</v>
      </c>
      <c r="K381">
        <f t="shared" si="35"/>
        <v>763001.73418248945</v>
      </c>
    </row>
    <row r="382" spans="6:11" x14ac:dyDescent="0.3">
      <c r="F382">
        <f t="shared" si="30"/>
        <v>376</v>
      </c>
      <c r="G382">
        <f t="shared" si="31"/>
        <v>1</v>
      </c>
      <c r="H382">
        <f t="shared" si="32"/>
        <v>376</v>
      </c>
      <c r="I382">
        <f t="shared" si="33"/>
        <v>236866.15024270321</v>
      </c>
      <c r="J382">
        <f t="shared" si="34"/>
        <v>121.90897544728979</v>
      </c>
      <c r="K382">
        <f t="shared" si="35"/>
        <v>763011.94078184932</v>
      </c>
    </row>
    <row r="383" spans="6:11" x14ac:dyDescent="0.3">
      <c r="F383">
        <f t="shared" si="30"/>
        <v>377</v>
      </c>
      <c r="G383">
        <f t="shared" si="31"/>
        <v>1</v>
      </c>
      <c r="H383">
        <f t="shared" si="32"/>
        <v>377</v>
      </c>
      <c r="I383">
        <f t="shared" si="33"/>
        <v>236861.81882624907</v>
      </c>
      <c r="J383">
        <f t="shared" si="34"/>
        <v>116.48767386564137</v>
      </c>
      <c r="K383">
        <f t="shared" si="35"/>
        <v>763021.69349988515</v>
      </c>
    </row>
    <row r="384" spans="6:11" x14ac:dyDescent="0.3">
      <c r="F384">
        <f t="shared" si="30"/>
        <v>378</v>
      </c>
      <c r="G384">
        <f t="shared" si="31"/>
        <v>1</v>
      </c>
      <c r="H384">
        <f t="shared" si="32"/>
        <v>378</v>
      </c>
      <c r="I384">
        <f t="shared" si="33"/>
        <v>236857.68010390367</v>
      </c>
      <c r="J384">
        <f t="shared" si="34"/>
        <v>111.30738230178827</v>
      </c>
      <c r="K384">
        <f t="shared" si="35"/>
        <v>763031.01251379435</v>
      </c>
    </row>
    <row r="385" spans="6:11" x14ac:dyDescent="0.3">
      <c r="F385">
        <f t="shared" si="30"/>
        <v>379</v>
      </c>
      <c r="G385">
        <f t="shared" si="31"/>
        <v>1</v>
      </c>
      <c r="H385">
        <f t="shared" si="32"/>
        <v>379</v>
      </c>
      <c r="I385">
        <f t="shared" si="33"/>
        <v>236853.7255026511</v>
      </c>
      <c r="J385">
        <f t="shared" si="34"/>
        <v>106.35739297021118</v>
      </c>
      <c r="K385">
        <f t="shared" si="35"/>
        <v>763039.91710437846</v>
      </c>
    </row>
    <row r="386" spans="6:11" x14ac:dyDescent="0.3">
      <c r="F386">
        <f t="shared" si="30"/>
        <v>380</v>
      </c>
      <c r="G386">
        <f t="shared" si="31"/>
        <v>1</v>
      </c>
      <c r="H386">
        <f t="shared" si="32"/>
        <v>380</v>
      </c>
      <c r="I386">
        <f t="shared" si="33"/>
        <v>236849.94683093714</v>
      </c>
      <c r="J386">
        <f t="shared" si="34"/>
        <v>101.62747324655588</v>
      </c>
      <c r="K386">
        <f t="shared" si="35"/>
        <v>763048.42569581605</v>
      </c>
    </row>
    <row r="387" spans="6:11" x14ac:dyDescent="0.3">
      <c r="F387">
        <f t="shared" si="30"/>
        <v>381</v>
      </c>
      <c r="G387">
        <f t="shared" si="31"/>
        <v>1</v>
      </c>
      <c r="H387">
        <f t="shared" si="32"/>
        <v>381</v>
      </c>
      <c r="I387">
        <f t="shared" si="33"/>
        <v>236846.3362616919</v>
      </c>
      <c r="J387">
        <f t="shared" si="34"/>
        <v>97.107844632082802</v>
      </c>
      <c r="K387">
        <f t="shared" si="35"/>
        <v>763056.55589367577</v>
      </c>
    </row>
    <row r="388" spans="6:11" x14ac:dyDescent="0.3">
      <c r="F388">
        <f t="shared" si="30"/>
        <v>382</v>
      </c>
      <c r="G388">
        <f t="shared" si="31"/>
        <v>1</v>
      </c>
      <c r="H388">
        <f t="shared" si="32"/>
        <v>382</v>
      </c>
      <c r="I388">
        <f t="shared" si="33"/>
        <v>236842.8863161084</v>
      </c>
      <c r="J388">
        <f t="shared" si="34"/>
        <v>92.789162645022941</v>
      </c>
      <c r="K388">
        <f t="shared" si="35"/>
        <v>763064.32452124637</v>
      </c>
    </row>
    <row r="389" spans="6:11" x14ac:dyDescent="0.3">
      <c r="F389">
        <f t="shared" si="30"/>
        <v>383</v>
      </c>
      <c r="G389">
        <f t="shared" si="31"/>
        <v>1</v>
      </c>
      <c r="H389">
        <f t="shared" si="32"/>
        <v>383</v>
      </c>
      <c r="I389">
        <f t="shared" si="33"/>
        <v>236839.58984814346</v>
      </c>
      <c r="J389">
        <f t="shared" si="34"/>
        <v>88.662497598376419</v>
      </c>
      <c r="K389">
        <f t="shared" si="35"/>
        <v>763071.74765425792</v>
      </c>
    </row>
    <row r="390" spans="6:11" x14ac:dyDescent="0.3">
      <c r="F390">
        <f t="shared" si="30"/>
        <v>384</v>
      </c>
      <c r="G390">
        <f t="shared" si="31"/>
        <v>1</v>
      </c>
      <c r="H390">
        <f t="shared" si="32"/>
        <v>384</v>
      </c>
      <c r="I390">
        <f t="shared" si="33"/>
        <v>236836.44002970855</v>
      </c>
      <c r="J390">
        <f t="shared" si="34"/>
        <v>84.719316225423029</v>
      </c>
      <c r="K390">
        <f t="shared" si="35"/>
        <v>763078.84065406583</v>
      </c>
    </row>
    <row r="391" spans="6:11" x14ac:dyDescent="0.3">
      <c r="F391">
        <f t="shared" si="30"/>
        <v>385</v>
      </c>
      <c r="G391">
        <f t="shared" si="31"/>
        <v>1</v>
      </c>
      <c r="H391">
        <f t="shared" si="32"/>
        <v>385</v>
      </c>
      <c r="I391">
        <f t="shared" si="33"/>
        <v>236833.43033652008</v>
      </c>
      <c r="J391">
        <f t="shared" si="34"/>
        <v>80.951464115876234</v>
      </c>
      <c r="K391">
        <f t="shared" si="35"/>
        <v>763085.61819936382</v>
      </c>
    </row>
    <row r="392" spans="6:11" x14ac:dyDescent="0.3">
      <c r="F392">
        <f t="shared" ref="F392:F455" si="36">F391+1</f>
        <v>386</v>
      </c>
      <c r="G392">
        <f t="shared" ref="G392:G455" si="37">G391</f>
        <v>1</v>
      </c>
      <c r="H392">
        <f t="shared" ref="H392:H455" si="38">H391+G392</f>
        <v>386</v>
      </c>
      <c r="I392">
        <f t="shared" ref="I392:I455" si="39">-$B$10*J391*I391*G392+I391</f>
        <v>236830.55453457948</v>
      </c>
      <c r="J392">
        <f t="shared" ref="J392:J455" si="40">J391*($B$10*I391-$B$8)*G391+J391</f>
        <v>77.351148927205131</v>
      </c>
      <c r="K392">
        <f t="shared" ref="K392:K455" si="41">$B$8*J391*G392+K391</f>
        <v>763092.09431649314</v>
      </c>
    </row>
    <row r="393" spans="6:11" x14ac:dyDescent="0.3">
      <c r="F393">
        <f t="shared" si="36"/>
        <v>387</v>
      </c>
      <c r="G393">
        <f t="shared" si="37"/>
        <v>1</v>
      </c>
      <c r="H393">
        <f t="shared" si="38"/>
        <v>387</v>
      </c>
      <c r="I393">
        <f t="shared" si="39"/>
        <v>236827.80666725533</v>
      </c>
      <c r="J393">
        <f t="shared" si="40"/>
        <v>73.91092433717624</v>
      </c>
      <c r="K393">
        <f t="shared" si="41"/>
        <v>763098.28240840731</v>
      </c>
    </row>
    <row r="394" spans="6:11" x14ac:dyDescent="0.3">
      <c r="F394">
        <f t="shared" si="36"/>
        <v>388</v>
      </c>
      <c r="G394">
        <f t="shared" si="37"/>
        <v>1</v>
      </c>
      <c r="H394">
        <f t="shared" si="38"/>
        <v>388</v>
      </c>
      <c r="I394">
        <f t="shared" si="39"/>
        <v>236825.18104294038</v>
      </c>
      <c r="J394">
        <f t="shared" si="40"/>
        <v>70.623674705130583</v>
      </c>
      <c r="K394">
        <f t="shared" si="41"/>
        <v>763104.19528235425</v>
      </c>
    </row>
    <row r="395" spans="6:11" x14ac:dyDescent="0.3">
      <c r="F395">
        <f t="shared" si="36"/>
        <v>389</v>
      </c>
      <c r="G395">
        <f t="shared" si="37"/>
        <v>1</v>
      </c>
      <c r="H395">
        <f t="shared" si="38"/>
        <v>389</v>
      </c>
      <c r="I395">
        <f t="shared" si="39"/>
        <v>236822.67222325818</v>
      </c>
      <c r="J395">
        <f t="shared" si="40"/>
        <v>67.482600410914173</v>
      </c>
      <c r="K395">
        <f t="shared" si="41"/>
        <v>763109.84517633065</v>
      </c>
    </row>
    <row r="396" spans="6:11" x14ac:dyDescent="0.3">
      <c r="F396">
        <f t="shared" si="36"/>
        <v>390</v>
      </c>
      <c r="G396">
        <f t="shared" si="37"/>
        <v>1</v>
      </c>
      <c r="H396">
        <f t="shared" si="38"/>
        <v>390</v>
      </c>
      <c r="I396">
        <f t="shared" si="39"/>
        <v>236820.2750117945</v>
      </c>
      <c r="J396">
        <f t="shared" si="40"/>
        <v>64.481203841724096</v>
      </c>
      <c r="K396">
        <f t="shared" si="41"/>
        <v>763115.2437843635</v>
      </c>
    </row>
    <row r="397" spans="6:11" x14ac:dyDescent="0.3">
      <c r="F397">
        <f t="shared" si="36"/>
        <v>391</v>
      </c>
      <c r="G397">
        <f t="shared" si="37"/>
        <v>1</v>
      </c>
      <c r="H397">
        <f t="shared" si="38"/>
        <v>391</v>
      </c>
      <c r="I397">
        <f t="shared" si="39"/>
        <v>236817.98444333047</v>
      </c>
      <c r="J397">
        <f t="shared" si="40"/>
        <v>61.613275998419468</v>
      </c>
      <c r="K397">
        <f t="shared" si="41"/>
        <v>763120.40228067082</v>
      </c>
    </row>
    <row r="398" spans="6:11" x14ac:dyDescent="0.3">
      <c r="F398">
        <f t="shared" si="36"/>
        <v>392</v>
      </c>
      <c r="G398">
        <f t="shared" si="37"/>
        <v>1</v>
      </c>
      <c r="H398">
        <f t="shared" si="38"/>
        <v>392</v>
      </c>
      <c r="I398">
        <f t="shared" si="39"/>
        <v>236815.79577355494</v>
      </c>
      <c r="J398">
        <f t="shared" si="40"/>
        <v>58.872883694080357</v>
      </c>
      <c r="K398">
        <f t="shared" si="41"/>
        <v>763125.33134275069</v>
      </c>
    </row>
    <row r="399" spans="6:11" x14ac:dyDescent="0.3">
      <c r="F399">
        <f t="shared" si="36"/>
        <v>393</v>
      </c>
      <c r="G399">
        <f t="shared" si="37"/>
        <v>1</v>
      </c>
      <c r="H399">
        <f t="shared" si="38"/>
        <v>393</v>
      </c>
      <c r="I399">
        <f t="shared" si="39"/>
        <v>236813.70446923471</v>
      </c>
      <c r="J399">
        <f t="shared" si="40"/>
        <v>56.254357318778567</v>
      </c>
      <c r="K399">
        <f t="shared" si="41"/>
        <v>763130.04117344623</v>
      </c>
    </row>
    <row r="400" spans="6:11" x14ac:dyDescent="0.3">
      <c r="F400">
        <f t="shared" si="36"/>
        <v>394</v>
      </c>
      <c r="G400">
        <f t="shared" si="37"/>
        <v>1</v>
      </c>
      <c r="H400">
        <f t="shared" si="38"/>
        <v>394</v>
      </c>
      <c r="I400">
        <f t="shared" si="39"/>
        <v>236811.70619882233</v>
      </c>
      <c r="J400">
        <f t="shared" si="40"/>
        <v>53.752279145655677</v>
      </c>
      <c r="K400">
        <f t="shared" si="41"/>
        <v>763134.54152203177</v>
      </c>
    </row>
    <row r="401" spans="6:11" x14ac:dyDescent="0.3">
      <c r="F401">
        <f t="shared" si="36"/>
        <v>395</v>
      </c>
      <c r="G401">
        <f t="shared" si="37"/>
        <v>1</v>
      </c>
      <c r="H401">
        <f t="shared" si="38"/>
        <v>395</v>
      </c>
      <c r="I401">
        <f t="shared" si="39"/>
        <v>236809.79682348185</v>
      </c>
      <c r="J401">
        <f t="shared" si="40"/>
        <v>51.36147215448694</v>
      </c>
      <c r="K401">
        <f t="shared" si="41"/>
        <v>763138.84170436347</v>
      </c>
    </row>
    <row r="402" spans="6:11" x14ac:dyDescent="0.3">
      <c r="F402">
        <f t="shared" si="36"/>
        <v>396</v>
      </c>
      <c r="G402">
        <f t="shared" si="37"/>
        <v>1</v>
      </c>
      <c r="H402">
        <f t="shared" si="38"/>
        <v>396</v>
      </c>
      <c r="I402">
        <f t="shared" si="39"/>
        <v>236807.97238851403</v>
      </c>
      <c r="J402">
        <f t="shared" si="40"/>
        <v>49.076989349946828</v>
      </c>
      <c r="K402">
        <f t="shared" si="41"/>
        <v>763142.95062213577</v>
      </c>
    </row>
    <row r="403" spans="6:11" x14ac:dyDescent="0.3">
      <c r="F403">
        <f t="shared" si="36"/>
        <v>397</v>
      </c>
      <c r="G403">
        <f t="shared" si="37"/>
        <v>1</v>
      </c>
      <c r="H403">
        <f t="shared" si="38"/>
        <v>397</v>
      </c>
      <c r="I403">
        <f t="shared" si="39"/>
        <v>236806.22911516318</v>
      </c>
      <c r="J403">
        <f t="shared" si="40"/>
        <v>46.894103552785126</v>
      </c>
      <c r="K403">
        <f t="shared" si="41"/>
        <v>763146.87678128376</v>
      </c>
    </row>
    <row r="404" spans="6:11" x14ac:dyDescent="0.3">
      <c r="F404">
        <f t="shared" si="36"/>
        <v>398</v>
      </c>
      <c r="G404">
        <f t="shared" si="37"/>
        <v>1</v>
      </c>
      <c r="H404">
        <f t="shared" si="38"/>
        <v>398</v>
      </c>
      <c r="I404">
        <f t="shared" si="39"/>
        <v>236804.56339278867</v>
      </c>
      <c r="J404">
        <f t="shared" si="40"/>
        <v>44.808297643072969</v>
      </c>
      <c r="K404">
        <f t="shared" si="41"/>
        <v>763150.62830956804</v>
      </c>
    </row>
    <row r="405" spans="6:11" x14ac:dyDescent="0.3">
      <c r="F405">
        <f t="shared" si="36"/>
        <v>399</v>
      </c>
      <c r="G405">
        <f t="shared" si="37"/>
        <v>1</v>
      </c>
      <c r="H405">
        <f t="shared" si="38"/>
        <v>399</v>
      </c>
      <c r="I405">
        <f t="shared" si="39"/>
        <v>236802.97177138471</v>
      </c>
      <c r="J405">
        <f t="shared" si="40"/>
        <v>42.815255235588431</v>
      </c>
      <c r="K405">
        <f t="shared" si="41"/>
        <v>763154.21297337953</v>
      </c>
    </row>
    <row r="406" spans="6:11" x14ac:dyDescent="0.3">
      <c r="F406">
        <f t="shared" si="36"/>
        <v>400</v>
      </c>
      <c r="G406">
        <f t="shared" si="37"/>
        <v>1</v>
      </c>
      <c r="H406">
        <f t="shared" si="38"/>
        <v>400</v>
      </c>
      <c r="I406">
        <f t="shared" si="39"/>
        <v>236801.45095443315</v>
      </c>
      <c r="J406">
        <f t="shared" si="40"/>
        <v>40.910851768282008</v>
      </c>
      <c r="K406">
        <f t="shared" si="41"/>
        <v>763157.63819379837</v>
      </c>
    </row>
    <row r="407" spans="6:11" x14ac:dyDescent="0.3">
      <c r="F407">
        <f t="shared" si="36"/>
        <v>401</v>
      </c>
      <c r="G407">
        <f t="shared" si="37"/>
        <v>1</v>
      </c>
      <c r="H407">
        <f t="shared" si="38"/>
        <v>401</v>
      </c>
      <c r="I407">
        <f t="shared" si="39"/>
        <v>236799.99779207437</v>
      </c>
      <c r="J407">
        <f t="shared" si="40"/>
        <v>39.091145985596086</v>
      </c>
      <c r="K407">
        <f t="shared" si="41"/>
        <v>763160.91106193978</v>
      </c>
    </row>
    <row r="408" spans="6:11" x14ac:dyDescent="0.3">
      <c r="F408">
        <f t="shared" si="36"/>
        <v>402</v>
      </c>
      <c r="G408">
        <f t="shared" si="37"/>
        <v>1</v>
      </c>
      <c r="H408">
        <f t="shared" si="38"/>
        <v>402</v>
      </c>
      <c r="I408">
        <f t="shared" si="39"/>
        <v>236798.60927458192</v>
      </c>
      <c r="J408">
        <f t="shared" si="40"/>
        <v>37.352371799210218</v>
      </c>
      <c r="K408">
        <f t="shared" si="41"/>
        <v>763164.03835361858</v>
      </c>
    </row>
    <row r="409" spans="6:11" x14ac:dyDescent="0.3">
      <c r="F409">
        <f t="shared" si="36"/>
        <v>403</v>
      </c>
      <c r="G409">
        <f t="shared" si="37"/>
        <v>1</v>
      </c>
      <c r="H409">
        <f t="shared" si="38"/>
        <v>403</v>
      </c>
      <c r="I409">
        <f t="shared" si="39"/>
        <v>236797.28252612764</v>
      </c>
      <c r="J409">
        <f t="shared" si="40"/>
        <v>35.690930509547414</v>
      </c>
      <c r="K409">
        <f t="shared" si="41"/>
        <v>763167.02654336253</v>
      </c>
    </row>
    <row r="410" spans="6:11" x14ac:dyDescent="0.3">
      <c r="F410">
        <f t="shared" si="36"/>
        <v>404</v>
      </c>
      <c r="G410">
        <f t="shared" si="37"/>
        <v>1</v>
      </c>
      <c r="H410">
        <f t="shared" si="38"/>
        <v>404</v>
      </c>
      <c r="I410">
        <f t="shared" si="39"/>
        <v>236796.01479882433</v>
      </c>
      <c r="J410">
        <f t="shared" si="40"/>
        <v>34.103383372107075</v>
      </c>
      <c r="K410">
        <f t="shared" si="41"/>
        <v>763169.88181780325</v>
      </c>
    </row>
    <row r="411" spans="6:11" x14ac:dyDescent="0.3">
      <c r="F411">
        <f t="shared" si="36"/>
        <v>405</v>
      </c>
      <c r="G411">
        <f t="shared" si="37"/>
        <v>1</v>
      </c>
      <c r="H411">
        <f t="shared" si="38"/>
        <v>405</v>
      </c>
      <c r="I411">
        <f t="shared" si="39"/>
        <v>236794.80346703329</v>
      </c>
      <c r="J411">
        <f t="shared" si="40"/>
        <v>32.586444493389223</v>
      </c>
      <c r="K411">
        <f t="shared" si="41"/>
        <v>763172.61008847307</v>
      </c>
    </row>
    <row r="412" spans="6:11" x14ac:dyDescent="0.3">
      <c r="F412">
        <f t="shared" si="36"/>
        <v>406</v>
      </c>
      <c r="G412">
        <f t="shared" si="37"/>
        <v>1</v>
      </c>
      <c r="H412">
        <f t="shared" si="38"/>
        <v>406</v>
      </c>
      <c r="I412">
        <f t="shared" si="39"/>
        <v>236793.64602192535</v>
      </c>
      <c r="J412">
        <f t="shared" si="40"/>
        <v>31.13697404184331</v>
      </c>
      <c r="K412">
        <f t="shared" si="41"/>
        <v>763175.21700403257</v>
      </c>
    </row>
    <row r="413" spans="6:11" x14ac:dyDescent="0.3">
      <c r="F413">
        <f t="shared" si="36"/>
        <v>407</v>
      </c>
      <c r="G413">
        <f t="shared" si="37"/>
        <v>1</v>
      </c>
      <c r="H413">
        <f t="shared" si="38"/>
        <v>407</v>
      </c>
      <c r="I413">
        <f t="shared" si="39"/>
        <v>236792.54006628392</v>
      </c>
      <c r="J413">
        <f t="shared" si="40"/>
        <v>29.751971759914564</v>
      </c>
      <c r="K413">
        <f t="shared" si="41"/>
        <v>763177.70796195592</v>
      </c>
    </row>
    <row r="414" spans="6:11" x14ac:dyDescent="0.3">
      <c r="F414">
        <f t="shared" si="36"/>
        <v>408</v>
      </c>
      <c r="G414">
        <f t="shared" si="37"/>
        <v>1</v>
      </c>
      <c r="H414">
        <f t="shared" si="38"/>
        <v>408</v>
      </c>
      <c r="I414">
        <f t="shared" si="39"/>
        <v>236791.48330953918</v>
      </c>
      <c r="J414">
        <f t="shared" si="40"/>
        <v>28.428570763872976</v>
      </c>
      <c r="K414">
        <f t="shared" si="41"/>
        <v>763180.08811969671</v>
      </c>
    </row>
    <row r="415" spans="6:11" x14ac:dyDescent="0.3">
      <c r="F415">
        <f t="shared" si="36"/>
        <v>409</v>
      </c>
      <c r="G415">
        <f t="shared" si="37"/>
        <v>1</v>
      </c>
      <c r="H415">
        <f t="shared" si="38"/>
        <v>409</v>
      </c>
      <c r="I415">
        <f t="shared" si="39"/>
        <v>236790.47356302326</v>
      </c>
      <c r="J415">
        <f t="shared" si="40"/>
        <v>27.16403161869529</v>
      </c>
      <c r="K415">
        <f t="shared" si="41"/>
        <v>763182.36240535777</v>
      </c>
    </row>
    <row r="416" spans="6:11" x14ac:dyDescent="0.3">
      <c r="F416">
        <f t="shared" si="36"/>
        <v>410</v>
      </c>
      <c r="G416">
        <f t="shared" si="37"/>
        <v>1</v>
      </c>
      <c r="H416">
        <f t="shared" si="38"/>
        <v>410</v>
      </c>
      <c r="I416">
        <f t="shared" si="39"/>
        <v>236789.50873543663</v>
      </c>
      <c r="J416">
        <f t="shared" si="40"/>
        <v>25.955736675830437</v>
      </c>
      <c r="K416">
        <f t="shared" si="41"/>
        <v>763184.53552788729</v>
      </c>
    </row>
    <row r="417" spans="6:11" x14ac:dyDescent="0.3">
      <c r="F417">
        <f t="shared" si="36"/>
        <v>411</v>
      </c>
      <c r="G417">
        <f t="shared" si="37"/>
        <v>1</v>
      </c>
      <c r="H417">
        <f t="shared" si="38"/>
        <v>411</v>
      </c>
      <c r="I417">
        <f t="shared" si="39"/>
        <v>236788.58682851619</v>
      </c>
      <c r="J417">
        <f t="shared" si="40"/>
        <v>24.801184662214439</v>
      </c>
      <c r="K417">
        <f t="shared" si="41"/>
        <v>763186.6119868214</v>
      </c>
    </row>
    <row r="418" spans="6:11" x14ac:dyDescent="0.3">
      <c r="F418">
        <f t="shared" si="36"/>
        <v>412</v>
      </c>
      <c r="G418">
        <f t="shared" si="37"/>
        <v>1</v>
      </c>
      <c r="H418">
        <f t="shared" si="38"/>
        <v>412</v>
      </c>
      <c r="I418">
        <f t="shared" si="39"/>
        <v>236787.705932896</v>
      </c>
      <c r="J418">
        <f t="shared" si="40"/>
        <v>23.697985509413108</v>
      </c>
      <c r="K418">
        <f t="shared" si="41"/>
        <v>763188.59608159435</v>
      </c>
    </row>
    <row r="419" spans="6:11" x14ac:dyDescent="0.3">
      <c r="F419">
        <f t="shared" si="36"/>
        <v>413</v>
      </c>
      <c r="G419">
        <f t="shared" si="37"/>
        <v>1</v>
      </c>
      <c r="H419">
        <f t="shared" si="38"/>
        <v>413</v>
      </c>
      <c r="I419">
        <f t="shared" si="39"/>
        <v>236786.86422415241</v>
      </c>
      <c r="J419">
        <f t="shared" si="40"/>
        <v>22.643855412260802</v>
      </c>
      <c r="K419">
        <f t="shared" si="41"/>
        <v>763190.4919204351</v>
      </c>
    </row>
    <row r="420" spans="6:11" x14ac:dyDescent="0.3">
      <c r="F420">
        <f t="shared" si="36"/>
        <v>414</v>
      </c>
      <c r="G420">
        <f t="shared" si="37"/>
        <v>1</v>
      </c>
      <c r="H420">
        <f t="shared" si="38"/>
        <v>414</v>
      </c>
      <c r="I420">
        <f t="shared" si="39"/>
        <v>236786.05995902486</v>
      </c>
      <c r="J420">
        <f t="shared" si="40"/>
        <v>21.636612106832089</v>
      </c>
      <c r="K420">
        <f t="shared" si="41"/>
        <v>763192.30342886806</v>
      </c>
    </row>
    <row r="421" spans="6:11" x14ac:dyDescent="0.3">
      <c r="F421">
        <f t="shared" si="36"/>
        <v>415</v>
      </c>
      <c r="G421">
        <f t="shared" si="37"/>
        <v>1</v>
      </c>
      <c r="H421">
        <f t="shared" si="38"/>
        <v>415</v>
      </c>
      <c r="I421">
        <f t="shared" si="39"/>
        <v>236785.2914718051</v>
      </c>
      <c r="J421">
        <f t="shared" si="40"/>
        <v>20.674170358031297</v>
      </c>
      <c r="K421">
        <f t="shared" si="41"/>
        <v>763194.03435783659</v>
      </c>
    </row>
    <row r="422" spans="6:11" x14ac:dyDescent="0.3">
      <c r="F422">
        <f t="shared" si="36"/>
        <v>416</v>
      </c>
      <c r="G422">
        <f t="shared" si="37"/>
        <v>1</v>
      </c>
      <c r="H422">
        <f t="shared" si="38"/>
        <v>416</v>
      </c>
      <c r="I422">
        <f t="shared" si="39"/>
        <v>236784.55717088698</v>
      </c>
      <c r="J422">
        <f t="shared" si="40"/>
        <v>19.754537647513423</v>
      </c>
      <c r="K422">
        <f t="shared" si="41"/>
        <v>763195.68829146528</v>
      </c>
    </row>
    <row r="423" spans="6:11" x14ac:dyDescent="0.3">
      <c r="F423">
        <f t="shared" si="36"/>
        <v>417</v>
      </c>
      <c r="G423">
        <f t="shared" si="37"/>
        <v>1</v>
      </c>
      <c r="H423">
        <f t="shared" si="38"/>
        <v>417</v>
      </c>
      <c r="I423">
        <f t="shared" si="39"/>
        <v>236783.85553546963</v>
      </c>
      <c r="J423">
        <f t="shared" si="40"/>
        <v>18.875810053059663</v>
      </c>
      <c r="K423">
        <f t="shared" si="41"/>
        <v>763197.26865447708</v>
      </c>
    </row>
    <row r="424" spans="6:11" x14ac:dyDescent="0.3">
      <c r="F424">
        <f t="shared" si="36"/>
        <v>418</v>
      </c>
      <c r="G424">
        <f t="shared" si="37"/>
        <v>1</v>
      </c>
      <c r="H424">
        <f t="shared" si="38"/>
        <v>418</v>
      </c>
      <c r="I424">
        <f t="shared" si="39"/>
        <v>236783.18511240752</v>
      </c>
      <c r="J424">
        <f t="shared" si="40"/>
        <v>18.036168310922687</v>
      </c>
      <c r="K424">
        <f t="shared" si="41"/>
        <v>763198.77871928131</v>
      </c>
    </row>
    <row r="425" spans="6:11" x14ac:dyDescent="0.3">
      <c r="F425">
        <f t="shared" si="36"/>
        <v>419</v>
      </c>
      <c r="G425">
        <f t="shared" si="37"/>
        <v>1</v>
      </c>
      <c r="H425">
        <f t="shared" si="38"/>
        <v>419</v>
      </c>
      <c r="I425">
        <f t="shared" si="39"/>
        <v>236782.54451320053</v>
      </c>
      <c r="J425">
        <f t="shared" si="40"/>
        <v>17.233874053031432</v>
      </c>
      <c r="K425">
        <f t="shared" si="41"/>
        <v>763200.22161274613</v>
      </c>
    </row>
    <row r="426" spans="6:11" x14ac:dyDescent="0.3">
      <c r="F426">
        <f t="shared" si="36"/>
        <v>420</v>
      </c>
      <c r="G426">
        <f t="shared" si="37"/>
        <v>1</v>
      </c>
      <c r="H426">
        <f t="shared" si="38"/>
        <v>420</v>
      </c>
      <c r="I426">
        <f t="shared" si="39"/>
        <v>236781.932411118</v>
      </c>
      <c r="J426">
        <f t="shared" si="40"/>
        <v>16.467266211303439</v>
      </c>
      <c r="K426">
        <f t="shared" si="41"/>
        <v>763201.60032267042</v>
      </c>
    </row>
    <row r="427" spans="6:11" x14ac:dyDescent="0.3">
      <c r="F427">
        <f t="shared" si="36"/>
        <v>421</v>
      </c>
      <c r="G427">
        <f t="shared" si="37"/>
        <v>1</v>
      </c>
      <c r="H427">
        <f t="shared" si="38"/>
        <v>421</v>
      </c>
      <c r="I427">
        <f t="shared" si="39"/>
        <v>236781.34753845073</v>
      </c>
      <c r="J427">
        <f t="shared" si="40"/>
        <v>15.734757581655275</v>
      </c>
      <c r="K427">
        <f t="shared" si="41"/>
        <v>763202.91770396731</v>
      </c>
    </row>
    <row r="428" spans="6:11" x14ac:dyDescent="0.3">
      <c r="F428">
        <f t="shared" si="36"/>
        <v>422</v>
      </c>
      <c r="G428">
        <f t="shared" si="37"/>
        <v>1</v>
      </c>
      <c r="H428">
        <f t="shared" si="38"/>
        <v>422</v>
      </c>
      <c r="I428">
        <f t="shared" si="39"/>
        <v>236780.78868388521</v>
      </c>
      <c r="J428">
        <f t="shared" si="40"/>
        <v>15.034831540629131</v>
      </c>
      <c r="K428">
        <f t="shared" si="41"/>
        <v>763204.17648457387</v>
      </c>
    </row>
    <row r="429" spans="6:11" x14ac:dyDescent="0.3">
      <c r="F429">
        <f t="shared" si="36"/>
        <v>423</v>
      </c>
      <c r="G429">
        <f t="shared" si="37"/>
        <v>1</v>
      </c>
      <c r="H429">
        <f t="shared" si="38"/>
        <v>423</v>
      </c>
      <c r="I429">
        <f t="shared" si="39"/>
        <v>236780.25468999473</v>
      </c>
      <c r="J429">
        <f t="shared" si="40"/>
        <v>14.366038907866729</v>
      </c>
      <c r="K429">
        <f t="shared" si="41"/>
        <v>763205.37927109713</v>
      </c>
    </row>
    <row r="430" spans="6:11" x14ac:dyDescent="0.3">
      <c r="F430">
        <f t="shared" si="36"/>
        <v>424</v>
      </c>
      <c r="G430">
        <f t="shared" si="37"/>
        <v>1</v>
      </c>
      <c r="H430">
        <f t="shared" si="38"/>
        <v>424</v>
      </c>
      <c r="I430">
        <f t="shared" si="39"/>
        <v>236779.744450842</v>
      </c>
      <c r="J430">
        <f t="shared" si="40"/>
        <v>13.72699494796105</v>
      </c>
      <c r="K430">
        <f t="shared" si="41"/>
        <v>763206.52855420974</v>
      </c>
    </row>
    <row r="431" spans="6:11" x14ac:dyDescent="0.3">
      <c r="F431">
        <f t="shared" si="36"/>
        <v>425</v>
      </c>
      <c r="G431">
        <f t="shared" si="37"/>
        <v>1</v>
      </c>
      <c r="H431">
        <f t="shared" si="38"/>
        <v>425</v>
      </c>
      <c r="I431">
        <f t="shared" si="39"/>
        <v>236779.25690968861</v>
      </c>
      <c r="J431">
        <f t="shared" si="40"/>
        <v>13.116376505502599</v>
      </c>
      <c r="K431">
        <f t="shared" si="41"/>
        <v>763207.6267138056</v>
      </c>
    </row>
    <row r="432" spans="6:11" x14ac:dyDescent="0.3">
      <c r="F432">
        <f t="shared" si="36"/>
        <v>426</v>
      </c>
      <c r="G432">
        <f t="shared" si="37"/>
        <v>1</v>
      </c>
      <c r="H432">
        <f t="shared" si="38"/>
        <v>426</v>
      </c>
      <c r="I432">
        <f t="shared" si="39"/>
        <v>236778.79105680628</v>
      </c>
      <c r="J432">
        <f t="shared" si="40"/>
        <v>12.532919267410481</v>
      </c>
      <c r="K432">
        <f t="shared" si="41"/>
        <v>763208.676023926</v>
      </c>
    </row>
    <row r="433" spans="6:11" x14ac:dyDescent="0.3">
      <c r="F433">
        <f t="shared" si="36"/>
        <v>427</v>
      </c>
      <c r="G433">
        <f t="shared" si="37"/>
        <v>1</v>
      </c>
      <c r="H433">
        <f t="shared" si="38"/>
        <v>427</v>
      </c>
      <c r="I433">
        <f t="shared" si="39"/>
        <v>236778.34592738541</v>
      </c>
      <c r="J433">
        <f t="shared" si="40"/>
        <v>11.975415146900144</v>
      </c>
      <c r="K433">
        <f t="shared" si="41"/>
        <v>763209.67865746736</v>
      </c>
    </row>
    <row r="434" spans="6:11" x14ac:dyDescent="0.3">
      <c r="F434">
        <f t="shared" si="36"/>
        <v>428</v>
      </c>
      <c r="G434">
        <f t="shared" si="37"/>
        <v>1</v>
      </c>
      <c r="H434">
        <f t="shared" si="38"/>
        <v>428</v>
      </c>
      <c r="I434">
        <f t="shared" si="39"/>
        <v>236777.92059953685</v>
      </c>
      <c r="J434">
        <f t="shared" si="40"/>
        <v>11.442709783689647</v>
      </c>
      <c r="K434">
        <f t="shared" si="41"/>
        <v>763210.63669067912</v>
      </c>
    </row>
    <row r="435" spans="6:11" x14ac:dyDescent="0.3">
      <c r="F435">
        <f t="shared" si="36"/>
        <v>429</v>
      </c>
      <c r="G435">
        <f t="shared" si="37"/>
        <v>1</v>
      </c>
      <c r="H435">
        <f t="shared" si="38"/>
        <v>429</v>
      </c>
      <c r="I435">
        <f t="shared" si="39"/>
        <v>236777.51419238257</v>
      </c>
      <c r="J435">
        <f t="shared" si="40"/>
        <v>10.933700155285377</v>
      </c>
      <c r="K435">
        <f t="shared" si="41"/>
        <v>763211.55210746184</v>
      </c>
    </row>
    <row r="436" spans="6:11" x14ac:dyDescent="0.3">
      <c r="F436">
        <f t="shared" si="36"/>
        <v>430</v>
      </c>
      <c r="G436">
        <f t="shared" si="37"/>
        <v>1</v>
      </c>
      <c r="H436">
        <f t="shared" si="38"/>
        <v>430</v>
      </c>
      <c r="I436">
        <f t="shared" si="39"/>
        <v>236777.12586423103</v>
      </c>
      <c r="J436">
        <f t="shared" si="40"/>
        <v>10.447332294416547</v>
      </c>
      <c r="K436">
        <f t="shared" si="41"/>
        <v>763212.42680347431</v>
      </c>
    </row>
    <row r="437" spans="6:11" x14ac:dyDescent="0.3">
      <c r="F437">
        <f t="shared" si="36"/>
        <v>431</v>
      </c>
      <c r="G437">
        <f t="shared" si="37"/>
        <v>1</v>
      </c>
      <c r="H437">
        <f t="shared" si="38"/>
        <v>431</v>
      </c>
      <c r="I437">
        <f t="shared" si="39"/>
        <v>236776.75481083398</v>
      </c>
      <c r="J437">
        <f t="shared" si="40"/>
        <v>9.9825991079063012</v>
      </c>
      <c r="K437">
        <f t="shared" si="41"/>
        <v>763213.26259005792</v>
      </c>
    </row>
    <row r="438" spans="6:11" x14ac:dyDescent="0.3">
      <c r="F438">
        <f t="shared" si="36"/>
        <v>432</v>
      </c>
      <c r="G438">
        <f t="shared" si="37"/>
        <v>1</v>
      </c>
      <c r="H438">
        <f t="shared" si="38"/>
        <v>432</v>
      </c>
      <c r="I438">
        <f t="shared" si="39"/>
        <v>236776.40026372077</v>
      </c>
      <c r="J438">
        <f t="shared" si="40"/>
        <v>9.5385382924759341</v>
      </c>
      <c r="K438">
        <f t="shared" si="41"/>
        <v>763214.06119798659</v>
      </c>
    </row>
    <row r="439" spans="6:11" x14ac:dyDescent="0.3">
      <c r="F439">
        <f t="shared" si="36"/>
        <v>433</v>
      </c>
      <c r="G439">
        <f t="shared" si="37"/>
        <v>1</v>
      </c>
      <c r="H439">
        <f t="shared" si="38"/>
        <v>433</v>
      </c>
      <c r="I439">
        <f t="shared" si="39"/>
        <v>236776.06148860668</v>
      </c>
      <c r="J439">
        <f t="shared" si="40"/>
        <v>9.1142303431783755</v>
      </c>
      <c r="K439">
        <f t="shared" si="41"/>
        <v>763214.82428105001</v>
      </c>
    </row>
    <row r="440" spans="6:11" x14ac:dyDescent="0.3">
      <c r="F440">
        <f t="shared" si="36"/>
        <v>434</v>
      </c>
      <c r="G440">
        <f t="shared" si="37"/>
        <v>1</v>
      </c>
      <c r="H440">
        <f t="shared" si="38"/>
        <v>434</v>
      </c>
      <c r="I440">
        <f t="shared" si="39"/>
        <v>236775.73778387206</v>
      </c>
      <c r="J440">
        <f t="shared" si="40"/>
        <v>8.7087966503477645</v>
      </c>
      <c r="K440">
        <f t="shared" si="41"/>
        <v>763215.55341947742</v>
      </c>
    </row>
    <row r="441" spans="6:11" x14ac:dyDescent="0.3">
      <c r="F441">
        <f t="shared" si="36"/>
        <v>435</v>
      </c>
      <c r="G441">
        <f t="shared" si="37"/>
        <v>1</v>
      </c>
      <c r="H441">
        <f t="shared" si="38"/>
        <v>435</v>
      </c>
      <c r="I441">
        <f t="shared" si="39"/>
        <v>236775.42847910925</v>
      </c>
      <c r="J441">
        <f t="shared" si="40"/>
        <v>8.3213976811343144</v>
      </c>
      <c r="K441">
        <f t="shared" si="41"/>
        <v>763216.25012320944</v>
      </c>
    </row>
    <row r="442" spans="6:11" x14ac:dyDescent="0.3">
      <c r="F442">
        <f t="shared" si="36"/>
        <v>436</v>
      </c>
      <c r="G442">
        <f t="shared" si="37"/>
        <v>1</v>
      </c>
      <c r="H442">
        <f t="shared" si="38"/>
        <v>436</v>
      </c>
      <c r="I442">
        <f t="shared" si="39"/>
        <v>236775.13293373401</v>
      </c>
      <c r="J442">
        <f t="shared" si="40"/>
        <v>7.9512312418679159</v>
      </c>
      <c r="K442">
        <f t="shared" si="41"/>
        <v>763216.91583502397</v>
      </c>
    </row>
    <row r="443" spans="6:11" x14ac:dyDescent="0.3">
      <c r="F443">
        <f t="shared" si="36"/>
        <v>437</v>
      </c>
      <c r="G443">
        <f t="shared" si="37"/>
        <v>1</v>
      </c>
      <c r="H443">
        <f t="shared" si="38"/>
        <v>437</v>
      </c>
      <c r="I443">
        <f t="shared" si="39"/>
        <v>236774.85053565886</v>
      </c>
      <c r="J443">
        <f t="shared" si="40"/>
        <v>7.5975308176605028</v>
      </c>
      <c r="K443">
        <f t="shared" si="41"/>
        <v>763217.55193352327</v>
      </c>
    </row>
    <row r="444" spans="6:11" x14ac:dyDescent="0.3">
      <c r="F444">
        <f t="shared" si="36"/>
        <v>438</v>
      </c>
      <c r="G444">
        <f t="shared" si="37"/>
        <v>1</v>
      </c>
      <c r="H444">
        <f t="shared" si="38"/>
        <v>438</v>
      </c>
      <c r="I444">
        <f t="shared" si="39"/>
        <v>236774.58070002528</v>
      </c>
      <c r="J444">
        <f t="shared" si="40"/>
        <v>7.2595639858164063</v>
      </c>
      <c r="K444">
        <f t="shared" si="41"/>
        <v>763218.15973598871</v>
      </c>
    </row>
    <row r="445" spans="6:11" x14ac:dyDescent="0.3">
      <c r="F445">
        <f t="shared" si="36"/>
        <v>439</v>
      </c>
      <c r="G445">
        <f t="shared" si="37"/>
        <v>1</v>
      </c>
      <c r="H445">
        <f t="shared" si="38"/>
        <v>439</v>
      </c>
      <c r="I445">
        <f t="shared" si="39"/>
        <v>236774.32286799245</v>
      </c>
      <c r="J445">
        <f t="shared" si="40"/>
        <v>6.936630899772096</v>
      </c>
      <c r="K445">
        <f t="shared" si="41"/>
        <v>763218.74050110753</v>
      </c>
    </row>
    <row r="446" spans="6:11" x14ac:dyDescent="0.3">
      <c r="F446">
        <f t="shared" si="36"/>
        <v>440</v>
      </c>
      <c r="G446">
        <f t="shared" si="37"/>
        <v>1</v>
      </c>
      <c r="H446">
        <f t="shared" si="38"/>
        <v>440</v>
      </c>
      <c r="I446">
        <f t="shared" si="39"/>
        <v>236774.07650557981</v>
      </c>
      <c r="J446">
        <f t="shared" si="40"/>
        <v>6.628062840432138</v>
      </c>
      <c r="K446">
        <f t="shared" si="41"/>
        <v>763219.29543157946</v>
      </c>
    </row>
    <row r="447" spans="6:11" x14ac:dyDescent="0.3">
      <c r="F447">
        <f t="shared" si="36"/>
        <v>441</v>
      </c>
      <c r="G447">
        <f t="shared" si="37"/>
        <v>1</v>
      </c>
      <c r="H447">
        <f t="shared" si="38"/>
        <v>441</v>
      </c>
      <c r="I447">
        <f t="shared" si="39"/>
        <v>236773.8411025611</v>
      </c>
      <c r="J447">
        <f t="shared" si="40"/>
        <v>6.333220831907207</v>
      </c>
      <c r="K447">
        <f t="shared" si="41"/>
        <v>763219.82567660674</v>
      </c>
    </row>
    <row r="448" spans="6:11" x14ac:dyDescent="0.3">
      <c r="F448">
        <f t="shared" si="36"/>
        <v>442</v>
      </c>
      <c r="G448">
        <f t="shared" si="37"/>
        <v>1</v>
      </c>
      <c r="H448">
        <f t="shared" si="38"/>
        <v>442</v>
      </c>
      <c r="I448">
        <f t="shared" si="39"/>
        <v>236773.61617140766</v>
      </c>
      <c r="J448">
        <f t="shared" si="40"/>
        <v>6.0514943187928445</v>
      </c>
      <c r="K448">
        <f t="shared" si="41"/>
        <v>763220.33233427326</v>
      </c>
    </row>
    <row r="449" spans="6:11" x14ac:dyDescent="0.3">
      <c r="F449">
        <f t="shared" si="36"/>
        <v>443</v>
      </c>
      <c r="G449">
        <f t="shared" si="37"/>
        <v>1</v>
      </c>
      <c r="H449">
        <f t="shared" si="38"/>
        <v>443</v>
      </c>
      <c r="I449">
        <f t="shared" si="39"/>
        <v>236773.40124627869</v>
      </c>
      <c r="J449">
        <f t="shared" si="40"/>
        <v>5.7822999022546133</v>
      </c>
      <c r="K449">
        <f t="shared" si="41"/>
        <v>763220.81645381881</v>
      </c>
    </row>
    <row r="450" spans="6:11" x14ac:dyDescent="0.3">
      <c r="F450">
        <f t="shared" si="36"/>
        <v>444</v>
      </c>
      <c r="G450">
        <f t="shared" si="37"/>
        <v>1</v>
      </c>
      <c r="H450">
        <f t="shared" si="38"/>
        <v>444</v>
      </c>
      <c r="I450">
        <f t="shared" si="39"/>
        <v>236773.19588205646</v>
      </c>
      <c r="J450">
        <f t="shared" si="40"/>
        <v>5.5250801323066714</v>
      </c>
      <c r="K450">
        <f t="shared" si="41"/>
        <v>763221.27903781098</v>
      </c>
    </row>
    <row r="451" spans="6:11" x14ac:dyDescent="0.3">
      <c r="F451">
        <f t="shared" si="36"/>
        <v>445</v>
      </c>
      <c r="G451">
        <f t="shared" si="37"/>
        <v>1</v>
      </c>
      <c r="H451">
        <f t="shared" si="38"/>
        <v>445</v>
      </c>
      <c r="I451">
        <f t="shared" si="39"/>
        <v>236772.9996534244</v>
      </c>
      <c r="J451">
        <f t="shared" si="40"/>
        <v>5.2793023537867434</v>
      </c>
      <c r="K451">
        <f t="shared" si="41"/>
        <v>763221.72104422154</v>
      </c>
    </row>
    <row r="452" spans="6:11" x14ac:dyDescent="0.3">
      <c r="F452">
        <f t="shared" si="36"/>
        <v>446</v>
      </c>
      <c r="G452">
        <f t="shared" si="37"/>
        <v>1</v>
      </c>
      <c r="H452">
        <f t="shared" si="38"/>
        <v>446</v>
      </c>
      <c r="I452">
        <f t="shared" si="39"/>
        <v>236772.81215398625</v>
      </c>
      <c r="J452">
        <f t="shared" si="40"/>
        <v>5.0444576036413249</v>
      </c>
      <c r="K452">
        <f t="shared" si="41"/>
        <v>763222.14338840987</v>
      </c>
    </row>
    <row r="453" spans="6:11" x14ac:dyDescent="0.3">
      <c r="F453">
        <f t="shared" si="36"/>
        <v>447</v>
      </c>
      <c r="G453">
        <f t="shared" si="37"/>
        <v>1</v>
      </c>
      <c r="H453">
        <f t="shared" si="38"/>
        <v>447</v>
      </c>
      <c r="I453">
        <f t="shared" si="39"/>
        <v>236772.63299542436</v>
      </c>
      <c r="J453">
        <f t="shared" si="40"/>
        <v>4.8200595572408762</v>
      </c>
      <c r="K453">
        <f t="shared" si="41"/>
        <v>763222.54694501811</v>
      </c>
    </row>
    <row r="454" spans="6:11" x14ac:dyDescent="0.3">
      <c r="F454">
        <f t="shared" si="36"/>
        <v>448</v>
      </c>
      <c r="G454">
        <f t="shared" si="37"/>
        <v>1</v>
      </c>
      <c r="H454">
        <f t="shared" si="38"/>
        <v>448</v>
      </c>
      <c r="I454">
        <f t="shared" si="39"/>
        <v>236772.46180669547</v>
      </c>
      <c r="J454">
        <f t="shared" si="40"/>
        <v>4.6056435215460088</v>
      </c>
      <c r="K454">
        <f t="shared" si="41"/>
        <v>763222.93254978268</v>
      </c>
    </row>
    <row r="455" spans="6:11" x14ac:dyDescent="0.3">
      <c r="F455">
        <f t="shared" si="36"/>
        <v>449</v>
      </c>
      <c r="G455">
        <f t="shared" si="37"/>
        <v>1</v>
      </c>
      <c r="H455">
        <f t="shared" si="38"/>
        <v>449</v>
      </c>
      <c r="I455">
        <f t="shared" si="39"/>
        <v>236772.29823326226</v>
      </c>
      <c r="J455">
        <f t="shared" si="40"/>
        <v>4.4007654730424042</v>
      </c>
      <c r="K455">
        <f t="shared" si="41"/>
        <v>763223.30100126436</v>
      </c>
    </row>
    <row r="456" spans="6:11" x14ac:dyDescent="0.3">
      <c r="F456">
        <f t="shared" ref="F456:F519" si="42">F455+1</f>
        <v>450</v>
      </c>
      <c r="G456">
        <f t="shared" ref="G456:G519" si="43">G455</f>
        <v>1</v>
      </c>
      <c r="H456">
        <f t="shared" ref="H456:H519" si="44">H455+G456</f>
        <v>450</v>
      </c>
      <c r="I456">
        <f t="shared" ref="I456:I519" si="45">-$B$10*J455*I455*G456+I455</f>
        <v>236772.141936359</v>
      </c>
      <c r="J456">
        <f t="shared" ref="J456:J519" si="46">J455*($B$10*I455-$B$8)*G455+J455</f>
        <v>4.2050011384546879</v>
      </c>
      <c r="K456">
        <f t="shared" ref="K456:K519" si="47">$B$8*J455*G456+K455</f>
        <v>763223.65306250216</v>
      </c>
    </row>
    <row r="457" spans="6:11" x14ac:dyDescent="0.3">
      <c r="F457">
        <f t="shared" si="42"/>
        <v>451</v>
      </c>
      <c r="G457">
        <f t="shared" si="43"/>
        <v>1</v>
      </c>
      <c r="H457">
        <f t="shared" si="44"/>
        <v>451</v>
      </c>
      <c r="I457">
        <f t="shared" si="45"/>
        <v>236771.99259229004</v>
      </c>
      <c r="J457">
        <f t="shared" si="46"/>
        <v>4.0179451163378248</v>
      </c>
      <c r="K457">
        <f t="shared" si="47"/>
        <v>763223.98946259322</v>
      </c>
    </row>
    <row r="458" spans="6:11" x14ac:dyDescent="0.3">
      <c r="F458">
        <f t="shared" si="42"/>
        <v>452</v>
      </c>
      <c r="G458">
        <f t="shared" si="43"/>
        <v>1</v>
      </c>
      <c r="H458">
        <f t="shared" si="44"/>
        <v>452</v>
      </c>
      <c r="I458">
        <f t="shared" si="45"/>
        <v>236771.84989175934</v>
      </c>
      <c r="J458">
        <f t="shared" si="46"/>
        <v>3.8392100377290639</v>
      </c>
      <c r="K458">
        <f t="shared" si="47"/>
        <v>763224.31089820247</v>
      </c>
    </row>
    <row r="459" spans="6:11" x14ac:dyDescent="0.3">
      <c r="F459">
        <f t="shared" si="42"/>
        <v>453</v>
      </c>
      <c r="G459">
        <f t="shared" si="43"/>
        <v>1</v>
      </c>
      <c r="H459">
        <f t="shared" si="44"/>
        <v>453</v>
      </c>
      <c r="I459">
        <f t="shared" si="45"/>
        <v>236771.71353922994</v>
      </c>
      <c r="J459">
        <f t="shared" si="46"/>
        <v>3.6684257641241569</v>
      </c>
      <c r="K459">
        <f t="shared" si="47"/>
        <v>763224.61803500552</v>
      </c>
    </row>
    <row r="460" spans="6:11" x14ac:dyDescent="0.3">
      <c r="F460">
        <f t="shared" si="42"/>
        <v>454</v>
      </c>
      <c r="G460">
        <f t="shared" si="43"/>
        <v>1</v>
      </c>
      <c r="H460">
        <f t="shared" si="44"/>
        <v>454</v>
      </c>
      <c r="I460">
        <f t="shared" si="45"/>
        <v>236771.5832523118</v>
      </c>
      <c r="J460">
        <f t="shared" si="46"/>
        <v>3.5052386211186946</v>
      </c>
      <c r="K460">
        <f t="shared" si="47"/>
        <v>763224.9115090667</v>
      </c>
    </row>
    <row r="461" spans="6:11" x14ac:dyDescent="0.3">
      <c r="F461">
        <f t="shared" si="42"/>
        <v>455</v>
      </c>
      <c r="G461">
        <f t="shared" si="43"/>
        <v>1</v>
      </c>
      <c r="H461">
        <f t="shared" si="44"/>
        <v>455</v>
      </c>
      <c r="I461">
        <f t="shared" si="45"/>
        <v>236771.45876117711</v>
      </c>
      <c r="J461">
        <f t="shared" si="46"/>
        <v>3.3493106661291123</v>
      </c>
      <c r="K461">
        <f t="shared" si="47"/>
        <v>763225.19192815642</v>
      </c>
    </row>
    <row r="462" spans="6:11" x14ac:dyDescent="0.3">
      <c r="F462">
        <f t="shared" si="42"/>
        <v>456</v>
      </c>
      <c r="G462">
        <f t="shared" si="43"/>
        <v>1</v>
      </c>
      <c r="H462">
        <f t="shared" si="44"/>
        <v>456</v>
      </c>
      <c r="I462">
        <f t="shared" si="45"/>
        <v>236771.33980800127</v>
      </c>
      <c r="J462">
        <f t="shared" si="46"/>
        <v>3.2003189886783474</v>
      </c>
      <c r="K462">
        <f t="shared" si="47"/>
        <v>763225.45987300971</v>
      </c>
    </row>
    <row r="463" spans="6:11" x14ac:dyDescent="0.3">
      <c r="F463">
        <f t="shared" si="42"/>
        <v>457</v>
      </c>
      <c r="G463">
        <f t="shared" si="43"/>
        <v>1</v>
      </c>
      <c r="H463">
        <f t="shared" si="44"/>
        <v>457</v>
      </c>
      <c r="I463">
        <f t="shared" si="45"/>
        <v>236771.22614642905</v>
      </c>
      <c r="J463">
        <f t="shared" si="46"/>
        <v>3.0579550417984338</v>
      </c>
      <c r="K463">
        <f t="shared" si="47"/>
        <v>763225.71589852881</v>
      </c>
    </row>
    <row r="464" spans="6:11" x14ac:dyDescent="0.3">
      <c r="F464">
        <f t="shared" si="42"/>
        <v>458</v>
      </c>
      <c r="G464">
        <f t="shared" si="43"/>
        <v>1</v>
      </c>
      <c r="H464">
        <f t="shared" si="44"/>
        <v>458</v>
      </c>
      <c r="I464">
        <f t="shared" si="45"/>
        <v>236771.11754106433</v>
      </c>
      <c r="J464">
        <f t="shared" si="46"/>
        <v>2.9219240031666498</v>
      </c>
      <c r="K464">
        <f t="shared" si="47"/>
        <v>763225.96053493221</v>
      </c>
    </row>
    <row r="465" spans="6:11" x14ac:dyDescent="0.3">
      <c r="F465">
        <f t="shared" si="42"/>
        <v>459</v>
      </c>
      <c r="G465">
        <f t="shared" si="43"/>
        <v>1</v>
      </c>
      <c r="H465">
        <f t="shared" si="44"/>
        <v>459</v>
      </c>
      <c r="I465">
        <f t="shared" si="45"/>
        <v>236771.01376698259</v>
      </c>
      <c r="J465">
        <f t="shared" si="46"/>
        <v>2.7919441646532919</v>
      </c>
      <c r="K465">
        <f t="shared" si="47"/>
        <v>763226.19428885251</v>
      </c>
    </row>
    <row r="466" spans="6:11" x14ac:dyDescent="0.3">
      <c r="F466">
        <f t="shared" si="42"/>
        <v>460</v>
      </c>
      <c r="G466">
        <f t="shared" si="43"/>
        <v>1</v>
      </c>
      <c r="H466">
        <f t="shared" si="44"/>
        <v>460</v>
      </c>
      <c r="I466">
        <f t="shared" si="45"/>
        <v>236770.91460926505</v>
      </c>
      <c r="J466">
        <f t="shared" si="46"/>
        <v>2.6677463490178943</v>
      </c>
      <c r="K466">
        <f t="shared" si="47"/>
        <v>763226.41764438571</v>
      </c>
    </row>
    <row r="467" spans="6:11" x14ac:dyDescent="0.3">
      <c r="F467">
        <f t="shared" si="42"/>
        <v>461</v>
      </c>
      <c r="G467">
        <f t="shared" si="43"/>
        <v>1</v>
      </c>
      <c r="H467">
        <f t="shared" si="44"/>
        <v>461</v>
      </c>
      <c r="I467">
        <f t="shared" si="45"/>
        <v>236770.81986255359</v>
      </c>
      <c r="J467">
        <f t="shared" si="46"/>
        <v>2.549073352546837</v>
      </c>
      <c r="K467">
        <f t="shared" si="47"/>
        <v>763226.63106409367</v>
      </c>
    </row>
    <row r="468" spans="6:11" x14ac:dyDescent="0.3">
      <c r="F468">
        <f t="shared" si="42"/>
        <v>462</v>
      </c>
      <c r="G468">
        <f t="shared" si="43"/>
        <v>1</v>
      </c>
      <c r="H468">
        <f t="shared" si="44"/>
        <v>462</v>
      </c>
      <c r="I468">
        <f t="shared" si="45"/>
        <v>236770.72933062544</v>
      </c>
      <c r="J468">
        <f t="shared" si="46"/>
        <v>2.4356794124789354</v>
      </c>
      <c r="K468">
        <f t="shared" si="47"/>
        <v>763226.83498996182</v>
      </c>
    </row>
    <row r="469" spans="6:11" x14ac:dyDescent="0.3">
      <c r="F469">
        <f t="shared" si="42"/>
        <v>463</v>
      </c>
      <c r="G469">
        <f t="shared" si="43"/>
        <v>1</v>
      </c>
      <c r="H469">
        <f t="shared" si="44"/>
        <v>463</v>
      </c>
      <c r="I469">
        <f t="shared" si="45"/>
        <v>236770.64282598681</v>
      </c>
      <c r="J469">
        <f t="shared" si="46"/>
        <v>2.3273296981168548</v>
      </c>
      <c r="K469">
        <f t="shared" si="47"/>
        <v>763227.02984431479</v>
      </c>
    </row>
    <row r="470" spans="6:11" x14ac:dyDescent="0.3">
      <c r="F470">
        <f t="shared" si="42"/>
        <v>464</v>
      </c>
      <c r="G470">
        <f t="shared" si="43"/>
        <v>1</v>
      </c>
      <c r="H470">
        <f t="shared" si="44"/>
        <v>464</v>
      </c>
      <c r="I470">
        <f t="shared" si="45"/>
        <v>236770.5601694845</v>
      </c>
      <c r="J470">
        <f t="shared" si="46"/>
        <v>2.2237998245711772</v>
      </c>
      <c r="K470">
        <f t="shared" si="47"/>
        <v>763227.21603069059</v>
      </c>
    </row>
    <row r="471" spans="6:11" x14ac:dyDescent="0.3">
      <c r="F471">
        <f t="shared" si="42"/>
        <v>465</v>
      </c>
      <c r="G471">
        <f t="shared" si="43"/>
        <v>1</v>
      </c>
      <c r="H471">
        <f t="shared" si="44"/>
        <v>465</v>
      </c>
      <c r="I471">
        <f t="shared" si="45"/>
        <v>236770.48118993497</v>
      </c>
      <c r="J471">
        <f t="shared" si="46"/>
        <v>2.1248753881307607</v>
      </c>
      <c r="K471">
        <f t="shared" si="47"/>
        <v>763227.39393467654</v>
      </c>
    </row>
    <row r="472" spans="6:11" x14ac:dyDescent="0.3">
      <c r="F472">
        <f t="shared" si="42"/>
        <v>466</v>
      </c>
      <c r="G472">
        <f t="shared" si="43"/>
        <v>1</v>
      </c>
      <c r="H472">
        <f t="shared" si="44"/>
        <v>466</v>
      </c>
      <c r="I472">
        <f t="shared" si="45"/>
        <v>236770.40572376974</v>
      </c>
      <c r="J472">
        <f t="shared" si="46"/>
        <v>2.0303515222977553</v>
      </c>
      <c r="K472">
        <f t="shared" si="47"/>
        <v>763227.56392470759</v>
      </c>
    </row>
    <row r="473" spans="6:11" x14ac:dyDescent="0.3">
      <c r="F473">
        <f t="shared" si="42"/>
        <v>467</v>
      </c>
      <c r="G473">
        <f t="shared" si="43"/>
        <v>1</v>
      </c>
      <c r="H473">
        <f t="shared" si="44"/>
        <v>467</v>
      </c>
      <c r="I473">
        <f t="shared" si="45"/>
        <v>236770.33361469669</v>
      </c>
      <c r="J473">
        <f t="shared" si="46"/>
        <v>1.9400324735683818</v>
      </c>
      <c r="K473">
        <f t="shared" si="47"/>
        <v>763227.72635282937</v>
      </c>
    </row>
    <row r="474" spans="6:11" x14ac:dyDescent="0.3">
      <c r="F474">
        <f t="shared" si="42"/>
        <v>468</v>
      </c>
      <c r="G474">
        <f t="shared" si="43"/>
        <v>1</v>
      </c>
      <c r="H474">
        <f t="shared" si="44"/>
        <v>468</v>
      </c>
      <c r="I474">
        <f t="shared" si="45"/>
        <v>236770.26471337629</v>
      </c>
      <c r="J474">
        <f t="shared" si="46"/>
        <v>1.8537311960814309</v>
      </c>
      <c r="K474">
        <f t="shared" si="47"/>
        <v>763227.88155542722</v>
      </c>
    </row>
    <row r="475" spans="6:11" x14ac:dyDescent="0.3">
      <c r="F475">
        <f t="shared" si="42"/>
        <v>469</v>
      </c>
      <c r="G475">
        <f t="shared" si="43"/>
        <v>1</v>
      </c>
      <c r="H475">
        <f t="shared" si="44"/>
        <v>469</v>
      </c>
      <c r="I475">
        <f t="shared" si="45"/>
        <v>236770.19887711239</v>
      </c>
      <c r="J475">
        <f t="shared" si="46"/>
        <v>1.7712689642954631</v>
      </c>
      <c r="K475">
        <f t="shared" si="47"/>
        <v>763228.0298539229</v>
      </c>
    </row>
    <row r="476" spans="6:11" x14ac:dyDescent="0.3">
      <c r="F476">
        <f t="shared" si="42"/>
        <v>470</v>
      </c>
      <c r="G476">
        <f t="shared" si="43"/>
        <v>1</v>
      </c>
      <c r="H476">
        <f t="shared" si="44"/>
        <v>470</v>
      </c>
      <c r="I476">
        <f t="shared" si="45"/>
        <v>236770.13596955664</v>
      </c>
      <c r="J476">
        <f t="shared" si="46"/>
        <v>1.69247500289299</v>
      </c>
      <c r="K476">
        <f t="shared" si="47"/>
        <v>763228.17155544006</v>
      </c>
    </row>
    <row r="477" spans="6:11" x14ac:dyDescent="0.3">
      <c r="F477">
        <f t="shared" si="42"/>
        <v>471</v>
      </c>
      <c r="G477">
        <f t="shared" si="43"/>
        <v>1</v>
      </c>
      <c r="H477">
        <f t="shared" si="44"/>
        <v>471</v>
      </c>
      <c r="I477">
        <f t="shared" si="45"/>
        <v>236770.07586042615</v>
      </c>
      <c r="J477">
        <f t="shared" si="46"/>
        <v>1.6171861331455581</v>
      </c>
      <c r="K477">
        <f t="shared" si="47"/>
        <v>763228.3069534403</v>
      </c>
    </row>
    <row r="478" spans="6:11" x14ac:dyDescent="0.3">
      <c r="F478">
        <f t="shared" si="42"/>
        <v>472</v>
      </c>
      <c r="G478">
        <f t="shared" si="43"/>
        <v>1</v>
      </c>
      <c r="H478">
        <f t="shared" si="44"/>
        <v>472</v>
      </c>
      <c r="I478">
        <f t="shared" si="45"/>
        <v>236770.01842523363</v>
      </c>
      <c r="J478">
        <f t="shared" si="46"/>
        <v>1.5452464350077089</v>
      </c>
      <c r="K478">
        <f t="shared" si="47"/>
        <v>763228.43632833101</v>
      </c>
    </row>
    <row r="479" spans="6:11" x14ac:dyDescent="0.3">
      <c r="F479">
        <f t="shared" si="42"/>
        <v>473</v>
      </c>
      <c r="G479">
        <f t="shared" si="43"/>
        <v>1</v>
      </c>
      <c r="H479">
        <f t="shared" si="44"/>
        <v>473</v>
      </c>
      <c r="I479">
        <f t="shared" si="45"/>
        <v>236769.9635450296</v>
      </c>
      <c r="J479">
        <f t="shared" si="46"/>
        <v>1.4765069242403375</v>
      </c>
      <c r="K479">
        <f t="shared" si="47"/>
        <v>763228.55994804576</v>
      </c>
    </row>
    <row r="480" spans="6:11" x14ac:dyDescent="0.3">
      <c r="F480">
        <f t="shared" si="42"/>
        <v>474</v>
      </c>
      <c r="G480">
        <f t="shared" si="43"/>
        <v>1</v>
      </c>
      <c r="H480">
        <f t="shared" si="44"/>
        <v>474</v>
      </c>
      <c r="I480">
        <f t="shared" si="45"/>
        <v>236769.91110615601</v>
      </c>
      <c r="J480">
        <f t="shared" si="46"/>
        <v>1.4108252438950657</v>
      </c>
      <c r="K480">
        <f t="shared" si="47"/>
        <v>763228.67806859966</v>
      </c>
    </row>
    <row r="481" spans="6:11" x14ac:dyDescent="0.3">
      <c r="F481">
        <f t="shared" si="42"/>
        <v>475</v>
      </c>
      <c r="G481">
        <f t="shared" si="43"/>
        <v>1</v>
      </c>
      <c r="H481">
        <f t="shared" si="44"/>
        <v>475</v>
      </c>
      <c r="I481">
        <f t="shared" si="45"/>
        <v>236769.86100001086</v>
      </c>
      <c r="J481">
        <f t="shared" si="46"/>
        <v>1.3480653695209637</v>
      </c>
      <c r="K481">
        <f t="shared" si="47"/>
        <v>763228.79093461914</v>
      </c>
    </row>
    <row r="482" spans="6:11" x14ac:dyDescent="0.3">
      <c r="F482">
        <f t="shared" si="42"/>
        <v>476</v>
      </c>
      <c r="G482">
        <f t="shared" si="43"/>
        <v>1</v>
      </c>
      <c r="H482">
        <f t="shared" si="44"/>
        <v>476</v>
      </c>
      <c r="I482">
        <f t="shared" si="45"/>
        <v>236769.81312282334</v>
      </c>
      <c r="J482">
        <f t="shared" si="46"/>
        <v>1.2880973274833476</v>
      </c>
      <c r="K482">
        <f t="shared" si="47"/>
        <v>763228.89877984871</v>
      </c>
    </row>
    <row r="483" spans="6:11" x14ac:dyDescent="0.3">
      <c r="F483">
        <f t="shared" si="42"/>
        <v>477</v>
      </c>
      <c r="G483">
        <f t="shared" si="43"/>
        <v>1</v>
      </c>
      <c r="H483">
        <f t="shared" si="44"/>
        <v>477</v>
      </c>
      <c r="I483">
        <f t="shared" si="45"/>
        <v>236769.76737543882</v>
      </c>
      <c r="J483">
        <f t="shared" si="46"/>
        <v>1.2307969258115159</v>
      </c>
      <c r="K483">
        <f t="shared" si="47"/>
        <v>763229.00182763487</v>
      </c>
    </row>
    <row r="484" spans="6:11" x14ac:dyDescent="0.3">
      <c r="F484">
        <f t="shared" si="42"/>
        <v>478</v>
      </c>
      <c r="G484">
        <f t="shared" si="43"/>
        <v>1</v>
      </c>
      <c r="H484">
        <f t="shared" si="44"/>
        <v>478</v>
      </c>
      <c r="I484">
        <f t="shared" si="45"/>
        <v>236769.72366311355</v>
      </c>
      <c r="J484">
        <f t="shared" si="46"/>
        <v>1.1760454970182144</v>
      </c>
      <c r="K484">
        <f t="shared" si="47"/>
        <v>763229.10029138892</v>
      </c>
    </row>
    <row r="485" spans="6:11" x14ac:dyDescent="0.3">
      <c r="F485">
        <f t="shared" si="42"/>
        <v>479</v>
      </c>
      <c r="G485">
        <f t="shared" si="43"/>
        <v>1</v>
      </c>
      <c r="H485">
        <f t="shared" si="44"/>
        <v>479</v>
      </c>
      <c r="I485">
        <f t="shared" si="45"/>
        <v>236769.68189531844</v>
      </c>
      <c r="J485">
        <f t="shared" si="46"/>
        <v>1.1237296523583951</v>
      </c>
      <c r="K485">
        <f t="shared" si="47"/>
        <v>763229.19437502872</v>
      </c>
    </row>
    <row r="486" spans="6:11" x14ac:dyDescent="0.3">
      <c r="F486">
        <f t="shared" si="42"/>
        <v>480</v>
      </c>
      <c r="G486">
        <f t="shared" si="43"/>
        <v>1</v>
      </c>
      <c r="H486">
        <f t="shared" si="44"/>
        <v>480</v>
      </c>
      <c r="I486">
        <f t="shared" si="45"/>
        <v>236769.6419855516</v>
      </c>
      <c r="J486">
        <f t="shared" si="46"/>
        <v>1.0737410470185085</v>
      </c>
      <c r="K486">
        <f t="shared" si="47"/>
        <v>763229.2842734009</v>
      </c>
    </row>
    <row r="487" spans="6:11" x14ac:dyDescent="0.3">
      <c r="F487">
        <f t="shared" si="42"/>
        <v>481</v>
      </c>
      <c r="G487">
        <f t="shared" si="43"/>
        <v>1</v>
      </c>
      <c r="H487">
        <f t="shared" si="44"/>
        <v>481</v>
      </c>
      <c r="I487">
        <f t="shared" si="45"/>
        <v>236769.6038511591</v>
      </c>
      <c r="J487">
        <f t="shared" si="46"/>
        <v>1.0259761557501923</v>
      </c>
      <c r="K487">
        <f t="shared" si="47"/>
        <v>763229.37017268466</v>
      </c>
    </row>
    <row r="488" spans="6:11" x14ac:dyDescent="0.3">
      <c r="F488">
        <f t="shared" si="42"/>
        <v>482</v>
      </c>
      <c r="G488">
        <f t="shared" si="43"/>
        <v>1</v>
      </c>
      <c r="H488">
        <f t="shared" si="44"/>
        <v>482</v>
      </c>
      <c r="I488">
        <f t="shared" si="45"/>
        <v>236769.5674131639</v>
      </c>
      <c r="J488">
        <f t="shared" si="46"/>
        <v>0.98033605848383309</v>
      </c>
      <c r="K488">
        <f t="shared" si="47"/>
        <v>763229.45225077716</v>
      </c>
    </row>
    <row r="489" spans="6:11" x14ac:dyDescent="0.3">
      <c r="F489">
        <f t="shared" si="42"/>
        <v>483</v>
      </c>
      <c r="G489">
        <f t="shared" si="43"/>
        <v>1</v>
      </c>
      <c r="H489">
        <f t="shared" si="44"/>
        <v>483</v>
      </c>
      <c r="I489">
        <f t="shared" si="45"/>
        <v>236769.53259610222</v>
      </c>
      <c r="J489">
        <f t="shared" si="46"/>
        <v>0.93672623547813794</v>
      </c>
      <c r="K489">
        <f t="shared" si="47"/>
        <v>763229.53067766188</v>
      </c>
    </row>
    <row r="490" spans="6:11" x14ac:dyDescent="0.3">
      <c r="F490">
        <f t="shared" si="42"/>
        <v>484</v>
      </c>
      <c r="G490">
        <f t="shared" si="43"/>
        <v>1</v>
      </c>
      <c r="H490">
        <f t="shared" si="44"/>
        <v>484</v>
      </c>
      <c r="I490">
        <f t="shared" si="45"/>
        <v>236769.49932786726</v>
      </c>
      <c r="J490">
        <f t="shared" si="46"/>
        <v>0.89505637158158668</v>
      </c>
      <c r="K490">
        <f t="shared" si="47"/>
        <v>763229.60561576067</v>
      </c>
    </row>
    <row r="491" spans="6:11" x14ac:dyDescent="0.3">
      <c r="F491">
        <f t="shared" si="42"/>
        <v>485</v>
      </c>
      <c r="G491">
        <f t="shared" si="43"/>
        <v>1</v>
      </c>
      <c r="H491">
        <f t="shared" si="44"/>
        <v>485</v>
      </c>
      <c r="I491">
        <f t="shared" si="45"/>
        <v>236769.4675395599</v>
      </c>
      <c r="J491">
        <f t="shared" si="46"/>
        <v>0.85524016920049817</v>
      </c>
      <c r="K491">
        <f t="shared" si="47"/>
        <v>763229.67722027039</v>
      </c>
    </row>
    <row r="492" spans="6:11" x14ac:dyDescent="0.3">
      <c r="F492">
        <f t="shared" si="42"/>
        <v>486</v>
      </c>
      <c r="G492">
        <f t="shared" si="43"/>
        <v>1</v>
      </c>
      <c r="H492">
        <f t="shared" si="44"/>
        <v>486</v>
      </c>
      <c r="I492">
        <f t="shared" si="45"/>
        <v>236769.437165346</v>
      </c>
      <c r="J492">
        <f t="shared" si="46"/>
        <v>0.8171951695864651</v>
      </c>
      <c r="K492">
        <f t="shared" si="47"/>
        <v>763229.74563948391</v>
      </c>
    </row>
    <row r="493" spans="6:11" x14ac:dyDescent="0.3">
      <c r="F493">
        <f t="shared" si="42"/>
        <v>487</v>
      </c>
      <c r="G493">
        <f t="shared" si="43"/>
        <v>1</v>
      </c>
      <c r="H493">
        <f t="shared" si="44"/>
        <v>487</v>
      </c>
      <c r="I493">
        <f t="shared" si="45"/>
        <v>236769.40814231994</v>
      </c>
      <c r="J493">
        <f t="shared" si="46"/>
        <v>0.78084258207313195</v>
      </c>
      <c r="K493">
        <f t="shared" si="47"/>
        <v>763229.81101509742</v>
      </c>
    </row>
    <row r="494" spans="6:11" x14ac:dyDescent="0.3">
      <c r="F494">
        <f t="shared" si="42"/>
        <v>488</v>
      </c>
      <c r="G494">
        <f t="shared" si="43"/>
        <v>1</v>
      </c>
      <c r="H494">
        <f t="shared" si="44"/>
        <v>488</v>
      </c>
      <c r="I494">
        <f t="shared" si="45"/>
        <v>236769.38041037455</v>
      </c>
      <c r="J494">
        <f t="shared" si="46"/>
        <v>0.74610712090874787</v>
      </c>
      <c r="K494">
        <f t="shared" si="47"/>
        <v>763229.87348250404</v>
      </c>
    </row>
    <row r="495" spans="6:11" x14ac:dyDescent="0.3">
      <c r="F495">
        <f t="shared" si="42"/>
        <v>489</v>
      </c>
      <c r="G495">
        <f t="shared" si="43"/>
        <v>1</v>
      </c>
      <c r="H495">
        <f t="shared" si="44"/>
        <v>489</v>
      </c>
      <c r="I495">
        <f t="shared" si="45"/>
        <v>236769.35391207645</v>
      </c>
      <c r="J495">
        <f t="shared" si="46"/>
        <v>0.7129168493466479</v>
      </c>
      <c r="K495">
        <f t="shared" si="47"/>
        <v>763229.93317107367</v>
      </c>
    </row>
    <row r="496" spans="6:11" x14ac:dyDescent="0.3">
      <c r="F496">
        <f t="shared" si="42"/>
        <v>490</v>
      </c>
      <c r="G496">
        <f t="shared" si="43"/>
        <v>1</v>
      </c>
      <c r="H496">
        <f t="shared" si="44"/>
        <v>490</v>
      </c>
      <c r="I496">
        <f t="shared" si="45"/>
        <v>236769.32859254719</v>
      </c>
      <c r="J496">
        <f t="shared" si="46"/>
        <v>0.68120303067084187</v>
      </c>
      <c r="K496">
        <f t="shared" si="47"/>
        <v>763229.99020442157</v>
      </c>
    </row>
    <row r="497" spans="6:11" x14ac:dyDescent="0.3">
      <c r="F497">
        <f t="shared" si="42"/>
        <v>491</v>
      </c>
      <c r="G497">
        <f t="shared" si="43"/>
        <v>1</v>
      </c>
      <c r="H497">
        <f t="shared" si="44"/>
        <v>491</v>
      </c>
      <c r="I497">
        <f t="shared" si="45"/>
        <v>236769.30439934955</v>
      </c>
      <c r="J497">
        <f t="shared" si="46"/>
        <v>0.65089998584824604</v>
      </c>
      <c r="K497">
        <f t="shared" si="47"/>
        <v>763230.044700664</v>
      </c>
    </row>
    <row r="498" spans="6:11" x14ac:dyDescent="0.3">
      <c r="F498">
        <f t="shared" si="42"/>
        <v>492</v>
      </c>
      <c r="G498">
        <f t="shared" si="43"/>
        <v>1</v>
      </c>
      <c r="H498">
        <f t="shared" si="44"/>
        <v>492</v>
      </c>
      <c r="I498">
        <f t="shared" si="45"/>
        <v>236769.28128237903</v>
      </c>
      <c r="J498">
        <f t="shared" si="46"/>
        <v>0.62194495751281176</v>
      </c>
      <c r="K498">
        <f t="shared" si="47"/>
        <v>763230.09677266283</v>
      </c>
    </row>
    <row r="499" spans="6:11" x14ac:dyDescent="0.3">
      <c r="F499">
        <f t="shared" si="42"/>
        <v>493</v>
      </c>
      <c r="G499">
        <f t="shared" si="43"/>
        <v>1</v>
      </c>
      <c r="H499">
        <f t="shared" si="44"/>
        <v>493</v>
      </c>
      <c r="I499">
        <f t="shared" si="45"/>
        <v>236769.25919375994</v>
      </c>
      <c r="J499">
        <f t="shared" si="46"/>
        <v>0.59427797999991305</v>
      </c>
      <c r="K499">
        <f t="shared" si="47"/>
        <v>763230.14652825939</v>
      </c>
    </row>
    <row r="500" spans="6:11" x14ac:dyDescent="0.3">
      <c r="F500">
        <f t="shared" si="42"/>
        <v>494</v>
      </c>
      <c r="G500">
        <f t="shared" si="43"/>
        <v>1</v>
      </c>
      <c r="H500">
        <f t="shared" si="44"/>
        <v>494</v>
      </c>
      <c r="I500">
        <f t="shared" si="45"/>
        <v>236769.23808774637</v>
      </c>
      <c r="J500">
        <f t="shared" si="46"/>
        <v>0.56784175516188151</v>
      </c>
      <c r="K500">
        <f t="shared" si="47"/>
        <v>763230.19407049776</v>
      </c>
    </row>
    <row r="501" spans="6:11" x14ac:dyDescent="0.3">
      <c r="F501">
        <f t="shared" si="42"/>
        <v>495</v>
      </c>
      <c r="G501">
        <f t="shared" si="43"/>
        <v>1</v>
      </c>
      <c r="H501">
        <f t="shared" si="44"/>
        <v>495</v>
      </c>
      <c r="I501">
        <f t="shared" si="45"/>
        <v>236769.21792062742</v>
      </c>
      <c r="J501">
        <f t="shared" si="46"/>
        <v>0.54258153370754414</v>
      </c>
      <c r="K501">
        <f t="shared" si="47"/>
        <v>763230.23949783819</v>
      </c>
    </row>
    <row r="502" spans="6:11" x14ac:dyDescent="0.3">
      <c r="F502">
        <f t="shared" si="42"/>
        <v>496</v>
      </c>
      <c r="G502">
        <f t="shared" si="43"/>
        <v>1</v>
      </c>
      <c r="H502">
        <f t="shared" si="44"/>
        <v>496</v>
      </c>
      <c r="I502">
        <f t="shared" si="45"/>
        <v>236769.19865063659</v>
      </c>
      <c r="J502">
        <f t="shared" si="46"/>
        <v>0.51844500182005704</v>
      </c>
      <c r="K502">
        <f t="shared" si="47"/>
        <v>763230.28290436091</v>
      </c>
    </row>
    <row r="503" spans="6:11" x14ac:dyDescent="0.3">
      <c r="F503">
        <f t="shared" si="42"/>
        <v>497</v>
      </c>
      <c r="G503">
        <f t="shared" si="43"/>
        <v>1</v>
      </c>
      <c r="H503">
        <f t="shared" si="44"/>
        <v>497</v>
      </c>
      <c r="I503">
        <f t="shared" si="45"/>
        <v>236769.18023786545</v>
      </c>
      <c r="J503">
        <f t="shared" si="46"/>
        <v>0.49538217281825686</v>
      </c>
      <c r="K503">
        <f t="shared" si="47"/>
        <v>763230.32437996101</v>
      </c>
    </row>
    <row r="504" spans="6:11" x14ac:dyDescent="0.3">
      <c r="F504">
        <f t="shared" si="42"/>
        <v>498</v>
      </c>
      <c r="G504">
        <f t="shared" si="43"/>
        <v>1</v>
      </c>
      <c r="H504">
        <f t="shared" si="44"/>
        <v>498</v>
      </c>
      <c r="I504">
        <f t="shared" si="45"/>
        <v>236769.16264418082</v>
      </c>
      <c r="J504">
        <f t="shared" si="46"/>
        <v>0.47334528363719097</v>
      </c>
      <c r="K504">
        <f t="shared" si="47"/>
        <v>763230.36401053483</v>
      </c>
    </row>
    <row r="505" spans="6:11" x14ac:dyDescent="0.3">
      <c r="F505">
        <f t="shared" si="42"/>
        <v>499</v>
      </c>
      <c r="G505">
        <f t="shared" si="43"/>
        <v>1</v>
      </c>
      <c r="H505">
        <f t="shared" si="44"/>
        <v>499</v>
      </c>
      <c r="I505">
        <f t="shared" si="45"/>
        <v>236769.14583314586</v>
      </c>
      <c r="J505">
        <f t="shared" si="46"/>
        <v>0.45228869591346821</v>
      </c>
      <c r="K505">
        <f t="shared" si="47"/>
        <v>763230.40187815751</v>
      </c>
    </row>
    <row r="506" spans="6:11" x14ac:dyDescent="0.3">
      <c r="F506">
        <f t="shared" si="42"/>
        <v>500</v>
      </c>
      <c r="G506">
        <f t="shared" si="43"/>
        <v>1</v>
      </c>
      <c r="H506">
        <f t="shared" si="44"/>
        <v>500</v>
      </c>
      <c r="I506">
        <f t="shared" si="45"/>
        <v>236769.12976994461</v>
      </c>
      <c r="J506">
        <f t="shared" si="46"/>
        <v>0.43216880147060366</v>
      </c>
      <c r="K506">
        <f t="shared" si="47"/>
        <v>763230.43806125317</v>
      </c>
    </row>
    <row r="507" spans="6:11" x14ac:dyDescent="0.3">
      <c r="F507">
        <f t="shared" si="42"/>
        <v>501</v>
      </c>
      <c r="G507">
        <f t="shared" si="43"/>
        <v>1</v>
      </c>
      <c r="H507">
        <f t="shared" si="44"/>
        <v>501</v>
      </c>
      <c r="I507">
        <f t="shared" si="45"/>
        <v>236769.11442130996</v>
      </c>
      <c r="J507">
        <f t="shared" si="46"/>
        <v>0.4129439320086426</v>
      </c>
      <c r="K507">
        <f t="shared" si="47"/>
        <v>763230.47263475729</v>
      </c>
    </row>
    <row r="508" spans="6:11" x14ac:dyDescent="0.3">
      <c r="F508">
        <f t="shared" si="42"/>
        <v>502</v>
      </c>
      <c r="G508">
        <f t="shared" si="43"/>
        <v>1</v>
      </c>
      <c r="H508">
        <f t="shared" si="44"/>
        <v>502</v>
      </c>
      <c r="I508">
        <f t="shared" si="45"/>
        <v>236769.0997554546</v>
      </c>
      <c r="J508">
        <f t="shared" si="46"/>
        <v>0.39457427281105217</v>
      </c>
      <c r="K508">
        <f t="shared" si="47"/>
        <v>763230.50567027181</v>
      </c>
    </row>
    <row r="509" spans="6:11" x14ac:dyDescent="0.3">
      <c r="F509">
        <f t="shared" si="42"/>
        <v>503</v>
      </c>
      <c r="G509">
        <f t="shared" si="43"/>
        <v>1</v>
      </c>
      <c r="H509">
        <f t="shared" si="44"/>
        <v>503</v>
      </c>
      <c r="I509">
        <f t="shared" si="45"/>
        <v>236769.08574200529</v>
      </c>
      <c r="J509">
        <f t="shared" si="46"/>
        <v>0.3770217802901884</v>
      </c>
      <c r="K509">
        <f t="shared" si="47"/>
        <v>763230.53723621368</v>
      </c>
    </row>
    <row r="510" spans="6:11" x14ac:dyDescent="0.3">
      <c r="F510">
        <f t="shared" si="42"/>
        <v>504</v>
      </c>
      <c r="G510">
        <f t="shared" si="43"/>
        <v>1</v>
      </c>
      <c r="H510">
        <f t="shared" si="44"/>
        <v>504</v>
      </c>
      <c r="I510">
        <f t="shared" si="45"/>
        <v>236769.07235193995</v>
      </c>
      <c r="J510">
        <f t="shared" si="46"/>
        <v>0.36025010320059297</v>
      </c>
      <c r="K510">
        <f t="shared" si="47"/>
        <v>763230.56739795615</v>
      </c>
    </row>
    <row r="511" spans="6:11" x14ac:dyDescent="0.3">
      <c r="F511">
        <f t="shared" si="42"/>
        <v>505</v>
      </c>
      <c r="G511">
        <f t="shared" si="43"/>
        <v>1</v>
      </c>
      <c r="H511">
        <f t="shared" si="44"/>
        <v>505</v>
      </c>
      <c r="I511">
        <f t="shared" si="45"/>
        <v>236769.05955752754</v>
      </c>
      <c r="J511">
        <f t="shared" si="46"/>
        <v>0.3442245073569698</v>
      </c>
      <c r="K511">
        <f t="shared" si="47"/>
        <v>763230.59621796443</v>
      </c>
    </row>
    <row r="512" spans="6:11" x14ac:dyDescent="0.3">
      <c r="F512">
        <f t="shared" si="42"/>
        <v>506</v>
      </c>
      <c r="G512">
        <f t="shared" si="43"/>
        <v>1</v>
      </c>
      <c r="H512">
        <f t="shared" si="44"/>
        <v>506</v>
      </c>
      <c r="I512">
        <f t="shared" si="45"/>
        <v>236769.04733227059</v>
      </c>
      <c r="J512">
        <f t="shared" si="46"/>
        <v>0.32891180370094664</v>
      </c>
      <c r="K512">
        <f t="shared" si="47"/>
        <v>763230.62375592499</v>
      </c>
    </row>
    <row r="513" spans="6:11" x14ac:dyDescent="0.3">
      <c r="F513">
        <f t="shared" si="42"/>
        <v>507</v>
      </c>
      <c r="G513">
        <f t="shared" si="43"/>
        <v>1</v>
      </c>
      <c r="H513">
        <f t="shared" si="44"/>
        <v>507</v>
      </c>
      <c r="I513">
        <f t="shared" si="45"/>
        <v>236769.03565085042</v>
      </c>
      <c r="J513">
        <f t="shared" si="46"/>
        <v>0.31428027956766269</v>
      </c>
      <c r="K513">
        <f t="shared" si="47"/>
        <v>763230.65006886923</v>
      </c>
    </row>
    <row r="514" spans="6:11" x14ac:dyDescent="0.3">
      <c r="F514">
        <f t="shared" si="42"/>
        <v>508</v>
      </c>
      <c r="G514">
        <f t="shared" si="43"/>
        <v>1</v>
      </c>
      <c r="H514">
        <f t="shared" si="44"/>
        <v>508</v>
      </c>
      <c r="I514">
        <f t="shared" si="45"/>
        <v>236769.02448907463</v>
      </c>
      <c r="J514">
        <f t="shared" si="46"/>
        <v>0.30029963300984697</v>
      </c>
      <c r="K514">
        <f t="shared" si="47"/>
        <v>763230.67521129164</v>
      </c>
    </row>
    <row r="515" spans="6:11" x14ac:dyDescent="0.3">
      <c r="F515">
        <f t="shared" si="42"/>
        <v>509</v>
      </c>
      <c r="G515">
        <f t="shared" si="43"/>
        <v>1</v>
      </c>
      <c r="H515">
        <f t="shared" si="44"/>
        <v>509</v>
      </c>
      <c r="I515">
        <f t="shared" si="45"/>
        <v>236769.01382382694</v>
      </c>
      <c r="J515">
        <f t="shared" si="46"/>
        <v>0.28694091004338451</v>
      </c>
      <c r="K515">
        <f t="shared" si="47"/>
        <v>763230.69923526223</v>
      </c>
    </row>
    <row r="516" spans="6:11" x14ac:dyDescent="0.3">
      <c r="F516">
        <f t="shared" si="42"/>
        <v>510</v>
      </c>
      <c r="G516">
        <f t="shared" si="43"/>
        <v>1</v>
      </c>
      <c r="H516">
        <f t="shared" si="44"/>
        <v>510</v>
      </c>
      <c r="I516">
        <f t="shared" si="45"/>
        <v>236769.00363301949</v>
      </c>
      <c r="J516">
        <f t="shared" si="46"/>
        <v>0.27417644468441627</v>
      </c>
      <c r="K516">
        <f t="shared" si="47"/>
        <v>763230.72219053505</v>
      </c>
    </row>
    <row r="517" spans="6:11" x14ac:dyDescent="0.3">
      <c r="F517">
        <f t="shared" si="42"/>
        <v>511</v>
      </c>
      <c r="G517">
        <f t="shared" si="43"/>
        <v>1</v>
      </c>
      <c r="H517">
        <f t="shared" si="44"/>
        <v>511</v>
      </c>
      <c r="I517">
        <f t="shared" si="45"/>
        <v>236768.99389554694</v>
      </c>
      <c r="J517">
        <f t="shared" si="46"/>
        <v>0.26197980165379892</v>
      </c>
      <c r="K517">
        <f t="shared" si="47"/>
        <v>763230.74412465061</v>
      </c>
    </row>
    <row r="518" spans="6:11" x14ac:dyDescent="0.3">
      <c r="F518">
        <f t="shared" si="42"/>
        <v>512</v>
      </c>
      <c r="G518">
        <f t="shared" si="43"/>
        <v>1</v>
      </c>
      <c r="H518">
        <f t="shared" si="44"/>
        <v>512</v>
      </c>
      <c r="I518">
        <f t="shared" si="45"/>
        <v>236768.98459124283</v>
      </c>
      <c r="J518">
        <f t="shared" si="46"/>
        <v>0.25032572163027372</v>
      </c>
      <c r="K518">
        <f t="shared" si="47"/>
        <v>763230.76508303476</v>
      </c>
    </row>
    <row r="519" spans="6:11" x14ac:dyDescent="0.3">
      <c r="F519">
        <f t="shared" si="42"/>
        <v>513</v>
      </c>
      <c r="G519">
        <f t="shared" si="43"/>
        <v>1</v>
      </c>
      <c r="H519">
        <f t="shared" si="44"/>
        <v>513</v>
      </c>
      <c r="I519">
        <f t="shared" si="45"/>
        <v>236768.97570083779</v>
      </c>
      <c r="J519">
        <f t="shared" si="46"/>
        <v>0.23919006893897232</v>
      </c>
      <c r="K519">
        <f t="shared" si="47"/>
        <v>763230.78510909248</v>
      </c>
    </row>
    <row r="520" spans="6:11" x14ac:dyDescent="0.3">
      <c r="F520">
        <f t="shared" ref="F520:F583" si="48">F519+1</f>
        <v>514</v>
      </c>
      <c r="G520">
        <f t="shared" ref="G520:G583" si="49">G519</f>
        <v>1</v>
      </c>
      <c r="H520">
        <f t="shared" ref="H520:H583" si="50">H519+G520</f>
        <v>514</v>
      </c>
      <c r="I520">
        <f t="shared" ref="I520:I583" si="51">-$B$10*J519*I519*G520+I519</f>
        <v>236768.96720591965</v>
      </c>
      <c r="J520">
        <f t="shared" ref="J520:J583" si="52">J519*($B$10*I519-$B$8)*G519+J519</f>
        <v>0.22854978156692851</v>
      </c>
      <c r="K520">
        <f t="shared" ref="K520:K583" si="53">$B$8*J519*G520+K519</f>
        <v>763230.80424429802</v>
      </c>
    </row>
    <row r="521" spans="6:11" x14ac:dyDescent="0.3">
      <c r="F521">
        <f t="shared" si="48"/>
        <v>515</v>
      </c>
      <c r="G521">
        <f t="shared" si="49"/>
        <v>1</v>
      </c>
      <c r="H521">
        <f t="shared" si="50"/>
        <v>515</v>
      </c>
      <c r="I521">
        <f t="shared" si="51"/>
        <v>236768.9590888953</v>
      </c>
      <c r="J521">
        <f t="shared" si="52"/>
        <v>0.21838282340208526</v>
      </c>
      <c r="K521">
        <f t="shared" si="53"/>
        <v>763230.82252828055</v>
      </c>
    </row>
    <row r="522" spans="6:11" x14ac:dyDescent="0.3">
      <c r="F522">
        <f t="shared" si="48"/>
        <v>516</v>
      </c>
      <c r="G522">
        <f t="shared" si="49"/>
        <v>1</v>
      </c>
      <c r="H522">
        <f t="shared" si="50"/>
        <v>516</v>
      </c>
      <c r="I522">
        <f t="shared" si="51"/>
        <v>236768.95133295422</v>
      </c>
      <c r="J522">
        <f t="shared" si="52"/>
        <v>0.20866813859688929</v>
      </c>
      <c r="K522">
        <f t="shared" si="53"/>
        <v>763230.83999890648</v>
      </c>
    </row>
    <row r="523" spans="6:11" x14ac:dyDescent="0.3">
      <c r="F523">
        <f t="shared" si="48"/>
        <v>517</v>
      </c>
      <c r="G523">
        <f t="shared" si="49"/>
        <v>1</v>
      </c>
      <c r="H523">
        <f t="shared" si="50"/>
        <v>517</v>
      </c>
      <c r="I523">
        <f t="shared" si="51"/>
        <v>236768.94392203377</v>
      </c>
      <c r="J523">
        <f t="shared" si="52"/>
        <v>0.19938560796196589</v>
      </c>
      <c r="K523">
        <f t="shared" si="53"/>
        <v>763230.85669235757</v>
      </c>
    </row>
    <row r="524" spans="6:11" x14ac:dyDescent="0.3">
      <c r="F524">
        <f t="shared" si="48"/>
        <v>518</v>
      </c>
      <c r="G524">
        <f t="shared" si="49"/>
        <v>1</v>
      </c>
      <c r="H524">
        <f t="shared" si="50"/>
        <v>518</v>
      </c>
      <c r="I524">
        <f t="shared" si="51"/>
        <v>236768.93684078578</v>
      </c>
      <c r="J524">
        <f t="shared" si="52"/>
        <v>0.19051600729956972</v>
      </c>
      <c r="K524">
        <f t="shared" si="53"/>
        <v>763230.87264320615</v>
      </c>
    </row>
    <row r="525" spans="6:11" x14ac:dyDescent="0.3">
      <c r="F525">
        <f t="shared" si="48"/>
        <v>519</v>
      </c>
      <c r="G525">
        <f t="shared" si="49"/>
        <v>1</v>
      </c>
      <c r="H525">
        <f t="shared" si="50"/>
        <v>519</v>
      </c>
      <c r="I525">
        <f t="shared" si="51"/>
        <v>236768.93007454491</v>
      </c>
      <c r="J525">
        <f t="shared" si="52"/>
        <v>0.18204096759052471</v>
      </c>
      <c r="K525">
        <f t="shared" si="53"/>
        <v>763230.8878844867</v>
      </c>
    </row>
    <row r="526" spans="6:11" x14ac:dyDescent="0.3">
      <c r="F526">
        <f t="shared" si="48"/>
        <v>520</v>
      </c>
      <c r="G526">
        <f t="shared" si="49"/>
        <v>1</v>
      </c>
      <c r="H526">
        <f t="shared" si="50"/>
        <v>520</v>
      </c>
      <c r="I526">
        <f t="shared" si="51"/>
        <v>236768.92360929816</v>
      </c>
      <c r="J526">
        <f t="shared" si="52"/>
        <v>0.17394293695220425</v>
      </c>
      <c r="K526">
        <f t="shared" si="53"/>
        <v>763230.90244776406</v>
      </c>
    </row>
    <row r="527" spans="6:11" x14ac:dyDescent="0.3">
      <c r="F527">
        <f t="shared" si="48"/>
        <v>521</v>
      </c>
      <c r="G527">
        <f t="shared" si="49"/>
        <v>1</v>
      </c>
      <c r="H527">
        <f t="shared" si="50"/>
        <v>521</v>
      </c>
      <c r="I527">
        <f t="shared" si="51"/>
        <v>236768.91743165586</v>
      </c>
      <c r="J527">
        <f t="shared" si="52"/>
        <v>0.16620514428876992</v>
      </c>
      <c r="K527">
        <f t="shared" si="53"/>
        <v>763230.91636319901</v>
      </c>
    </row>
    <row r="528" spans="6:11" x14ac:dyDescent="0.3">
      <c r="F528">
        <f t="shared" si="48"/>
        <v>522</v>
      </c>
      <c r="G528">
        <f t="shared" si="49"/>
        <v>1</v>
      </c>
      <c r="H528">
        <f t="shared" si="50"/>
        <v>522</v>
      </c>
      <c r="I528">
        <f t="shared" si="51"/>
        <v>236768.91152882404</v>
      </c>
      <c r="J528">
        <f t="shared" si="52"/>
        <v>0.15881156455839196</v>
      </c>
      <c r="K528">
        <f t="shared" si="53"/>
        <v>763230.9296596105</v>
      </c>
    </row>
    <row r="529" spans="6:11" x14ac:dyDescent="0.3">
      <c r="F529">
        <f t="shared" si="48"/>
        <v>523</v>
      </c>
      <c r="G529">
        <f t="shared" si="49"/>
        <v>1</v>
      </c>
      <c r="H529">
        <f t="shared" si="50"/>
        <v>523</v>
      </c>
      <c r="I529">
        <f t="shared" si="51"/>
        <v>236768.90588857786</v>
      </c>
      <c r="J529">
        <f t="shared" si="52"/>
        <v>0.1517468855855226</v>
      </c>
      <c r="K529">
        <f t="shared" si="53"/>
        <v>763230.94236453564</v>
      </c>
    </row>
    <row r="530" spans="6:11" x14ac:dyDescent="0.3">
      <c r="F530">
        <f t="shared" si="48"/>
        <v>524</v>
      </c>
      <c r="G530">
        <f t="shared" si="49"/>
        <v>1</v>
      </c>
      <c r="H530">
        <f t="shared" si="50"/>
        <v>524</v>
      </c>
      <c r="I530">
        <f t="shared" si="51"/>
        <v>236768.90049923625</v>
      </c>
      <c r="J530">
        <f t="shared" si="52"/>
        <v>0.14499647634949331</v>
      </c>
      <c r="K530">
        <f t="shared" si="53"/>
        <v>763230.95450428652</v>
      </c>
    </row>
    <row r="531" spans="6:11" x14ac:dyDescent="0.3">
      <c r="F531">
        <f t="shared" si="48"/>
        <v>525</v>
      </c>
      <c r="G531">
        <f t="shared" si="49"/>
        <v>1</v>
      </c>
      <c r="H531">
        <f t="shared" si="50"/>
        <v>525</v>
      </c>
      <c r="I531">
        <f t="shared" si="51"/>
        <v>236768.89534963781</v>
      </c>
      <c r="J531">
        <f t="shared" si="52"/>
        <v>0.1385463566837638</v>
      </c>
      <c r="K531">
        <f t="shared" si="53"/>
        <v>763230.96610400465</v>
      </c>
    </row>
    <row r="532" spans="6:11" x14ac:dyDescent="0.3">
      <c r="F532">
        <f t="shared" si="48"/>
        <v>526</v>
      </c>
      <c r="G532">
        <f t="shared" si="49"/>
        <v>1</v>
      </c>
      <c r="H532">
        <f t="shared" si="50"/>
        <v>526</v>
      </c>
      <c r="I532">
        <f t="shared" si="51"/>
        <v>236768.89042911763</v>
      </c>
      <c r="J532">
        <f t="shared" si="52"/>
        <v>0.13238316832307245</v>
      </c>
      <c r="K532">
        <f t="shared" si="53"/>
        <v>763230.97718771314</v>
      </c>
    </row>
    <row r="533" spans="6:11" x14ac:dyDescent="0.3">
      <c r="F533">
        <f t="shared" si="48"/>
        <v>527</v>
      </c>
      <c r="G533">
        <f t="shared" si="49"/>
        <v>1</v>
      </c>
      <c r="H533">
        <f t="shared" si="50"/>
        <v>527</v>
      </c>
      <c r="I533">
        <f t="shared" si="51"/>
        <v>236768.88572748523</v>
      </c>
      <c r="J533">
        <f t="shared" si="52"/>
        <v>0.12649414723852839</v>
      </c>
      <c r="K533">
        <f t="shared" si="53"/>
        <v>763230.98777836666</v>
      </c>
    </row>
    <row r="534" spans="6:11" x14ac:dyDescent="0.3">
      <c r="F534">
        <f t="shared" si="48"/>
        <v>528</v>
      </c>
      <c r="G534">
        <f t="shared" si="49"/>
        <v>1</v>
      </c>
      <c r="H534">
        <f t="shared" si="50"/>
        <v>528</v>
      </c>
      <c r="I534">
        <f t="shared" si="51"/>
        <v>236768.8812350035</v>
      </c>
      <c r="J534">
        <f t="shared" si="52"/>
        <v>0.12086709720335334</v>
      </c>
      <c r="K534">
        <f t="shared" si="53"/>
        <v>763230.99789789843</v>
      </c>
    </row>
    <row r="535" spans="6:11" x14ac:dyDescent="0.3">
      <c r="F535">
        <f t="shared" si="48"/>
        <v>529</v>
      </c>
      <c r="G535">
        <f t="shared" si="49"/>
        <v>1</v>
      </c>
      <c r="H535">
        <f t="shared" si="50"/>
        <v>529</v>
      </c>
      <c r="I535">
        <f t="shared" si="51"/>
        <v>236768.8769423684</v>
      </c>
      <c r="J535">
        <f t="shared" si="52"/>
        <v>0.11549036453452913</v>
      </c>
      <c r="K535">
        <f t="shared" si="53"/>
        <v>763231.00756726624</v>
      </c>
    </row>
    <row r="536" spans="6:11" x14ac:dyDescent="0.3">
      <c r="F536">
        <f t="shared" si="48"/>
        <v>530</v>
      </c>
      <c r="G536">
        <f t="shared" si="49"/>
        <v>1</v>
      </c>
      <c r="H536">
        <f t="shared" si="50"/>
        <v>530</v>
      </c>
      <c r="I536">
        <f t="shared" si="51"/>
        <v>236768.87284068982</v>
      </c>
      <c r="J536">
        <f t="shared" si="52"/>
        <v>0.11035281395804257</v>
      </c>
      <c r="K536">
        <f t="shared" si="53"/>
        <v>763231.01680649538</v>
      </c>
    </row>
    <row r="537" spans="6:11" x14ac:dyDescent="0.3">
      <c r="F537">
        <f t="shared" si="48"/>
        <v>531</v>
      </c>
      <c r="G537">
        <f t="shared" si="49"/>
        <v>1</v>
      </c>
      <c r="H537">
        <f t="shared" si="50"/>
        <v>531</v>
      </c>
      <c r="I537">
        <f t="shared" si="51"/>
        <v>236768.8689214731</v>
      </c>
      <c r="J537">
        <f t="shared" si="52"/>
        <v>0.10544380554774578</v>
      </c>
      <c r="K537">
        <f t="shared" si="53"/>
        <v>763231.02563472046</v>
      </c>
    </row>
    <row r="538" spans="6:11" x14ac:dyDescent="0.3">
      <c r="F538">
        <f t="shared" si="48"/>
        <v>532</v>
      </c>
      <c r="G538">
        <f t="shared" si="49"/>
        <v>1</v>
      </c>
      <c r="H538">
        <f t="shared" si="50"/>
        <v>532</v>
      </c>
      <c r="I538">
        <f t="shared" si="51"/>
        <v>236768.86517660151</v>
      </c>
      <c r="J538">
        <f t="shared" si="52"/>
        <v>0.10075317269007344</v>
      </c>
      <c r="K538">
        <f t="shared" si="53"/>
        <v>763231.03407022485</v>
      </c>
    </row>
    <row r="539" spans="6:11" x14ac:dyDescent="0.3">
      <c r="F539">
        <f t="shared" si="48"/>
        <v>533</v>
      </c>
      <c r="G539">
        <f t="shared" si="49"/>
        <v>1</v>
      </c>
      <c r="H539">
        <f t="shared" si="50"/>
        <v>533</v>
      </c>
      <c r="I539">
        <f t="shared" si="51"/>
        <v>236768.86159831934</v>
      </c>
      <c r="J539">
        <f t="shared" si="52"/>
        <v>9.6271201028983192E-2</v>
      </c>
      <c r="K539">
        <f t="shared" si="53"/>
        <v>763231.04213047866</v>
      </c>
    </row>
    <row r="540" spans="6:11" x14ac:dyDescent="0.3">
      <c r="F540">
        <f t="shared" si="48"/>
        <v>534</v>
      </c>
      <c r="G540">
        <f t="shared" si="49"/>
        <v>1</v>
      </c>
      <c r="H540">
        <f t="shared" si="50"/>
        <v>534</v>
      </c>
      <c r="I540">
        <f t="shared" si="51"/>
        <v>236768.85817921595</v>
      </c>
      <c r="J540">
        <f t="shared" si="52"/>
        <v>9.1988608347514836E-2</v>
      </c>
      <c r="K540">
        <f t="shared" si="53"/>
        <v>763231.04983217479</v>
      </c>
    </row>
    <row r="541" spans="6:11" x14ac:dyDescent="0.3">
      <c r="F541">
        <f t="shared" si="48"/>
        <v>535</v>
      </c>
      <c r="G541">
        <f t="shared" si="49"/>
        <v>1</v>
      </c>
      <c r="H541">
        <f t="shared" si="50"/>
        <v>535</v>
      </c>
      <c r="I541">
        <f t="shared" si="51"/>
        <v>236768.85491221028</v>
      </c>
      <c r="J541">
        <f t="shared" si="52"/>
        <v>8.7896525344304074E-2</v>
      </c>
      <c r="K541">
        <f t="shared" si="53"/>
        <v>763231.05719126342</v>
      </c>
    </row>
    <row r="542" spans="6:11" x14ac:dyDescent="0.3">
      <c r="F542">
        <f t="shared" si="48"/>
        <v>536</v>
      </c>
      <c r="G542">
        <f t="shared" si="49"/>
        <v>1</v>
      </c>
      <c r="H542">
        <f t="shared" si="50"/>
        <v>536</v>
      </c>
      <c r="I542">
        <f t="shared" si="51"/>
        <v>236768.85179053634</v>
      </c>
      <c r="J542">
        <f t="shared" si="52"/>
        <v>8.3986477265239695E-2</v>
      </c>
      <c r="K542">
        <f t="shared" si="53"/>
        <v>763231.06422298541</v>
      </c>
    </row>
    <row r="543" spans="6:11" x14ac:dyDescent="0.3">
      <c r="F543">
        <f t="shared" si="48"/>
        <v>537</v>
      </c>
      <c r="G543">
        <f t="shared" si="49"/>
        <v>1</v>
      </c>
      <c r="H543">
        <f t="shared" si="50"/>
        <v>537</v>
      </c>
      <c r="I543">
        <f t="shared" si="51"/>
        <v>236768.84880772908</v>
      </c>
      <c r="J543">
        <f t="shared" si="52"/>
        <v>8.0250366352223934E-2</v>
      </c>
      <c r="K543">
        <f t="shared" si="53"/>
        <v>763231.07094190363</v>
      </c>
    </row>
    <row r="544" spans="6:11" x14ac:dyDescent="0.3">
      <c r="F544">
        <f t="shared" si="48"/>
        <v>538</v>
      </c>
      <c r="G544">
        <f t="shared" si="49"/>
        <v>1</v>
      </c>
      <c r="H544">
        <f t="shared" si="50"/>
        <v>538</v>
      </c>
      <c r="I544">
        <f t="shared" si="51"/>
        <v>236768.84595761105</v>
      </c>
      <c r="J544">
        <f t="shared" si="52"/>
        <v>7.6680455072688211E-2</v>
      </c>
      <c r="K544">
        <f t="shared" si="53"/>
        <v>763231.07736193296</v>
      </c>
    </row>
    <row r="545" spans="6:11" x14ac:dyDescent="0.3">
      <c r="F545">
        <f t="shared" si="48"/>
        <v>539</v>
      </c>
      <c r="G545">
        <f t="shared" si="49"/>
        <v>1</v>
      </c>
      <c r="H545">
        <f t="shared" si="50"/>
        <v>539</v>
      </c>
      <c r="I545">
        <f t="shared" si="51"/>
        <v>236768.84323427963</v>
      </c>
      <c r="J545">
        <f t="shared" si="52"/>
        <v>7.3269350095132885E-2</v>
      </c>
      <c r="K545">
        <f t="shared" si="53"/>
        <v>763231.08349636931</v>
      </c>
    </row>
    <row r="546" spans="6:11" x14ac:dyDescent="0.3">
      <c r="F546">
        <f t="shared" si="48"/>
        <v>540</v>
      </c>
      <c r="G546">
        <f t="shared" si="49"/>
        <v>1</v>
      </c>
      <c r="H546">
        <f t="shared" si="50"/>
        <v>540</v>
      </c>
      <c r="I546">
        <f t="shared" si="51"/>
        <v>236768.84063209474</v>
      </c>
      <c r="J546">
        <f t="shared" si="52"/>
        <v>7.0009986977505059E-2</v>
      </c>
      <c r="K546">
        <f t="shared" si="53"/>
        <v>763231.08935791731</v>
      </c>
    </row>
    <row r="547" spans="6:11" x14ac:dyDescent="0.3">
      <c r="F547">
        <f t="shared" si="48"/>
        <v>541</v>
      </c>
      <c r="G547">
        <f t="shared" si="49"/>
        <v>1</v>
      </c>
      <c r="H547">
        <f t="shared" si="50"/>
        <v>541</v>
      </c>
      <c r="I547">
        <f t="shared" si="51"/>
        <v>236768.83814566722</v>
      </c>
      <c r="J547">
        <f t="shared" si="52"/>
        <v>6.6895615536704436E-2</v>
      </c>
      <c r="K547">
        <f t="shared" si="53"/>
        <v>763231.0949587163</v>
      </c>
    </row>
    <row r="548" spans="6:11" x14ac:dyDescent="0.3">
      <c r="F548">
        <f t="shared" si="48"/>
        <v>542</v>
      </c>
      <c r="G548">
        <f t="shared" si="49"/>
        <v>1</v>
      </c>
      <c r="H548">
        <f t="shared" si="50"/>
        <v>542</v>
      </c>
      <c r="I548">
        <f t="shared" si="51"/>
        <v>236768.83576984765</v>
      </c>
      <c r="J548">
        <f t="shared" si="52"/>
        <v>6.3919785868917792E-2</v>
      </c>
      <c r="K548">
        <f t="shared" si="53"/>
        <v>763231.10031036555</v>
      </c>
    </row>
    <row r="549" spans="6:11" x14ac:dyDescent="0.3">
      <c r="F549">
        <f t="shared" si="48"/>
        <v>543</v>
      </c>
      <c r="G549">
        <f t="shared" si="49"/>
        <v>1</v>
      </c>
      <c r="H549">
        <f t="shared" si="50"/>
        <v>543</v>
      </c>
      <c r="I549">
        <f t="shared" si="51"/>
        <v>236768.83349971566</v>
      </c>
      <c r="J549">
        <f t="shared" si="52"/>
        <v>6.1076334991830614E-2</v>
      </c>
      <c r="K549">
        <f t="shared" si="53"/>
        <v>763231.10542394838</v>
      </c>
    </row>
    <row r="550" spans="6:11" x14ac:dyDescent="0.3">
      <c r="F550">
        <f t="shared" si="48"/>
        <v>544</v>
      </c>
      <c r="G550">
        <f t="shared" si="49"/>
        <v>1</v>
      </c>
      <c r="H550">
        <f t="shared" si="50"/>
        <v>544</v>
      </c>
      <c r="I550">
        <f t="shared" si="51"/>
        <v>236768.83133056978</v>
      </c>
      <c r="J550">
        <f t="shared" si="52"/>
        <v>5.8359374081052205E-2</v>
      </c>
      <c r="K550">
        <f t="shared" si="53"/>
        <v>763231.1103100552</v>
      </c>
    </row>
    <row r="551" spans="6:11" x14ac:dyDescent="0.3">
      <c r="F551">
        <f t="shared" si="48"/>
        <v>545</v>
      </c>
      <c r="G551">
        <f t="shared" si="49"/>
        <v>1</v>
      </c>
      <c r="H551">
        <f t="shared" si="50"/>
        <v>545</v>
      </c>
      <c r="I551">
        <f t="shared" si="51"/>
        <v>236768.82925791765</v>
      </c>
      <c r="J551">
        <f t="shared" si="52"/>
        <v>5.576327627432117E-2</v>
      </c>
      <c r="K551">
        <f t="shared" si="53"/>
        <v>763231.11497880507</v>
      </c>
    </row>
    <row r="552" spans="6:11" x14ac:dyDescent="0.3">
      <c r="F552">
        <f t="shared" si="48"/>
        <v>546</v>
      </c>
      <c r="G552">
        <f t="shared" si="49"/>
        <v>1</v>
      </c>
      <c r="H552">
        <f t="shared" si="50"/>
        <v>546</v>
      </c>
      <c r="I552">
        <f t="shared" si="51"/>
        <v>236768.8272774668</v>
      </c>
      <c r="J552">
        <f t="shared" si="52"/>
        <v>5.3282665018234004E-2</v>
      </c>
      <c r="K552">
        <f t="shared" si="53"/>
        <v>763231.11943986721</v>
      </c>
    </row>
    <row r="553" spans="6:11" x14ac:dyDescent="0.3">
      <c r="F553">
        <f t="shared" si="48"/>
        <v>547</v>
      </c>
      <c r="G553">
        <f t="shared" si="49"/>
        <v>1</v>
      </c>
      <c r="H553">
        <f t="shared" si="50"/>
        <v>547</v>
      </c>
      <c r="I553">
        <f t="shared" si="51"/>
        <v>236768.82538511569</v>
      </c>
      <c r="J553">
        <f t="shared" si="52"/>
        <v>5.0912402933363091E-2</v>
      </c>
      <c r="K553">
        <f t="shared" si="53"/>
        <v>763231.12370248046</v>
      </c>
    </row>
    <row r="554" spans="6:11" x14ac:dyDescent="0.3">
      <c r="F554">
        <f t="shared" si="48"/>
        <v>548</v>
      </c>
      <c r="G554">
        <f t="shared" si="49"/>
        <v>1</v>
      </c>
      <c r="H554">
        <f t="shared" si="50"/>
        <v>548</v>
      </c>
      <c r="I554">
        <f t="shared" si="51"/>
        <v>236768.82357694523</v>
      </c>
      <c r="J554">
        <f t="shared" si="52"/>
        <v>4.8647581174703955E-2</v>
      </c>
      <c r="K554">
        <f t="shared" si="53"/>
        <v>763231.12777547271</v>
      </c>
    </row>
    <row r="555" spans="6:11" x14ac:dyDescent="0.3">
      <c r="F555">
        <f t="shared" si="48"/>
        <v>549</v>
      </c>
      <c r="G555">
        <f t="shared" si="49"/>
        <v>1</v>
      </c>
      <c r="H555">
        <f t="shared" si="50"/>
        <v>549</v>
      </c>
      <c r="I555">
        <f t="shared" si="51"/>
        <v>236768.82184921065</v>
      </c>
      <c r="J555">
        <f t="shared" si="52"/>
        <v>4.648350926541743E-2</v>
      </c>
      <c r="K555">
        <f t="shared" si="53"/>
        <v>763231.13166727917</v>
      </c>
    </row>
    <row r="556" spans="6:11" x14ac:dyDescent="0.3">
      <c r="F556">
        <f t="shared" si="48"/>
        <v>550</v>
      </c>
      <c r="G556">
        <f t="shared" si="49"/>
        <v>1</v>
      </c>
      <c r="H556">
        <f t="shared" si="50"/>
        <v>550</v>
      </c>
      <c r="I556">
        <f t="shared" si="51"/>
        <v>236768.82019833379</v>
      </c>
      <c r="J556">
        <f t="shared" si="52"/>
        <v>4.4415705382812497E-2</v>
      </c>
      <c r="K556">
        <f t="shared" si="53"/>
        <v>763231.13538595987</v>
      </c>
    </row>
    <row r="557" spans="6:11" x14ac:dyDescent="0.3">
      <c r="F557">
        <f t="shared" si="48"/>
        <v>551</v>
      </c>
      <c r="G557">
        <f t="shared" si="49"/>
        <v>1</v>
      </c>
      <c r="H557">
        <f t="shared" si="50"/>
        <v>551</v>
      </c>
      <c r="I557">
        <f t="shared" si="51"/>
        <v>236768.81862089568</v>
      </c>
      <c r="J557">
        <f t="shared" si="52"/>
        <v>4.2439887076452291E-2</v>
      </c>
      <c r="K557">
        <f t="shared" si="53"/>
        <v>763231.13893921627</v>
      </c>
    </row>
    <row r="558" spans="6:11" x14ac:dyDescent="0.3">
      <c r="F558">
        <f t="shared" si="48"/>
        <v>552</v>
      </c>
      <c r="G558">
        <f t="shared" si="49"/>
        <v>1</v>
      </c>
      <c r="H558">
        <f t="shared" si="50"/>
        <v>552</v>
      </c>
      <c r="I558">
        <f t="shared" si="51"/>
        <v>236768.8171136294</v>
      </c>
      <c r="J558">
        <f t="shared" si="52"/>
        <v>4.0551962399160479E-2</v>
      </c>
      <c r="K558">
        <f t="shared" si="53"/>
        <v>763231.1423344072</v>
      </c>
    </row>
    <row r="559" spans="6:11" x14ac:dyDescent="0.3">
      <c r="F559">
        <f t="shared" si="48"/>
        <v>553</v>
      </c>
      <c r="G559">
        <f t="shared" si="49"/>
        <v>1</v>
      </c>
      <c r="H559">
        <f t="shared" si="50"/>
        <v>553</v>
      </c>
      <c r="I559">
        <f t="shared" si="51"/>
        <v>236768.81567341337</v>
      </c>
      <c r="J559">
        <f t="shared" si="52"/>
        <v>3.8748021432560481E-2</v>
      </c>
      <c r="K559">
        <f t="shared" si="53"/>
        <v>763231.14557856414</v>
      </c>
    </row>
    <row r="560" spans="6:11" x14ac:dyDescent="0.3">
      <c r="F560">
        <f t="shared" si="48"/>
        <v>554</v>
      </c>
      <c r="G560">
        <f t="shared" si="49"/>
        <v>1</v>
      </c>
      <c r="H560">
        <f t="shared" si="50"/>
        <v>554</v>
      </c>
      <c r="I560">
        <f t="shared" si="51"/>
        <v>236768.81429726491</v>
      </c>
      <c r="J560">
        <f t="shared" si="52"/>
        <v>3.7024328189596951E-2</v>
      </c>
      <c r="K560">
        <f t="shared" si="53"/>
        <v>763231.14867840591</v>
      </c>
    </row>
    <row r="561" spans="6:11" x14ac:dyDescent="0.3">
      <c r="F561">
        <f t="shared" si="48"/>
        <v>555</v>
      </c>
      <c r="G561">
        <f t="shared" si="49"/>
        <v>1</v>
      </c>
      <c r="H561">
        <f t="shared" si="50"/>
        <v>555</v>
      </c>
      <c r="I561">
        <f t="shared" si="51"/>
        <v>236768.81298233397</v>
      </c>
      <c r="J561">
        <f t="shared" si="52"/>
        <v>3.5377312877269744E-2</v>
      </c>
      <c r="K561">
        <f t="shared" si="53"/>
        <v>763231.15164035221</v>
      </c>
    </row>
    <row r="562" spans="6:11" x14ac:dyDescent="0.3">
      <c r="F562">
        <f t="shared" si="48"/>
        <v>556</v>
      </c>
      <c r="G562">
        <f t="shared" si="49"/>
        <v>1</v>
      </c>
      <c r="H562">
        <f t="shared" si="50"/>
        <v>556</v>
      </c>
      <c r="I562">
        <f t="shared" si="51"/>
        <v>236768.81172589731</v>
      </c>
      <c r="J562">
        <f t="shared" si="52"/>
        <v>3.3803564503556531E-2</v>
      </c>
      <c r="K562">
        <f t="shared" si="53"/>
        <v>763231.15447053721</v>
      </c>
    </row>
    <row r="563" spans="6:11" x14ac:dyDescent="0.3">
      <c r="F563">
        <f t="shared" si="48"/>
        <v>557</v>
      </c>
      <c r="G563">
        <f t="shared" si="49"/>
        <v>1</v>
      </c>
      <c r="H563">
        <f t="shared" si="50"/>
        <v>557</v>
      </c>
      <c r="I563">
        <f t="shared" si="51"/>
        <v>236768.81052535283</v>
      </c>
      <c r="J563">
        <f t="shared" si="52"/>
        <v>3.229982381321303E-2</v>
      </c>
      <c r="K563">
        <f t="shared" si="53"/>
        <v>763231.15717482241</v>
      </c>
    </row>
    <row r="564" spans="6:11" x14ac:dyDescent="0.3">
      <c r="F564">
        <f t="shared" si="48"/>
        <v>558</v>
      </c>
      <c r="G564">
        <f t="shared" si="49"/>
        <v>1</v>
      </c>
      <c r="H564">
        <f t="shared" si="50"/>
        <v>558</v>
      </c>
      <c r="I564">
        <f t="shared" si="51"/>
        <v>236768.80937821421</v>
      </c>
      <c r="J564">
        <f t="shared" si="52"/>
        <v>3.0862976537820924E-2</v>
      </c>
      <c r="K564">
        <f t="shared" si="53"/>
        <v>763231.15975880832</v>
      </c>
    </row>
    <row r="565" spans="6:11" x14ac:dyDescent="0.3">
      <c r="F565">
        <f t="shared" si="48"/>
        <v>559</v>
      </c>
      <c r="G565">
        <f t="shared" si="49"/>
        <v>1</v>
      </c>
      <c r="H565">
        <f t="shared" si="50"/>
        <v>559</v>
      </c>
      <c r="I565">
        <f t="shared" si="51"/>
        <v>236768.80828210569</v>
      </c>
      <c r="J565">
        <f t="shared" si="52"/>
        <v>2.9490046946104392E-2</v>
      </c>
      <c r="K565">
        <f t="shared" si="53"/>
        <v>763231.16222784645</v>
      </c>
    </row>
    <row r="566" spans="6:11" x14ac:dyDescent="0.3">
      <c r="F566">
        <f t="shared" si="48"/>
        <v>560</v>
      </c>
      <c r="G566">
        <f t="shared" si="49"/>
        <v>1</v>
      </c>
      <c r="H566">
        <f t="shared" si="50"/>
        <v>560</v>
      </c>
      <c r="I566">
        <f t="shared" si="51"/>
        <v>236768.8072347572</v>
      </c>
      <c r="J566">
        <f t="shared" si="52"/>
        <v>2.8178191681157913E-2</v>
      </c>
      <c r="K566">
        <f t="shared" si="53"/>
        <v>763231.16458705021</v>
      </c>
    </row>
    <row r="567" spans="6:11" x14ac:dyDescent="0.3">
      <c r="F567">
        <f t="shared" si="48"/>
        <v>561</v>
      </c>
      <c r="G567">
        <f t="shared" si="49"/>
        <v>1</v>
      </c>
      <c r="H567">
        <f t="shared" si="50"/>
        <v>561</v>
      </c>
      <c r="I567">
        <f t="shared" si="51"/>
        <v>236768.80623399967</v>
      </c>
      <c r="J567">
        <f t="shared" si="52"/>
        <v>2.6924693871822298E-2</v>
      </c>
      <c r="K567">
        <f t="shared" si="53"/>
        <v>763231.16684130556</v>
      </c>
    </row>
    <row r="568" spans="6:11" x14ac:dyDescent="0.3">
      <c r="F568">
        <f t="shared" si="48"/>
        <v>562</v>
      </c>
      <c r="G568">
        <f t="shared" si="49"/>
        <v>1</v>
      </c>
      <c r="H568">
        <f t="shared" si="50"/>
        <v>562</v>
      </c>
      <c r="I568">
        <f t="shared" si="51"/>
        <v>236768.80527776052</v>
      </c>
      <c r="J568">
        <f t="shared" si="52"/>
        <v>2.5726957506013601E-2</v>
      </c>
      <c r="K568">
        <f t="shared" si="53"/>
        <v>763231.1689952811</v>
      </c>
    </row>
    <row r="569" spans="6:11" x14ac:dyDescent="0.3">
      <c r="F569">
        <f t="shared" si="48"/>
        <v>563</v>
      </c>
      <c r="G569">
        <f t="shared" si="49"/>
        <v>1</v>
      </c>
      <c r="H569">
        <f t="shared" si="50"/>
        <v>563</v>
      </c>
      <c r="I569">
        <f t="shared" si="51"/>
        <v>236768.80436405938</v>
      </c>
      <c r="J569">
        <f t="shared" si="52"/>
        <v>2.4582502054352095E-2</v>
      </c>
      <c r="K569">
        <f t="shared" si="53"/>
        <v>763231.17105343775</v>
      </c>
    </row>
    <row r="570" spans="6:11" x14ac:dyDescent="0.3">
      <c r="F570">
        <f t="shared" si="48"/>
        <v>564</v>
      </c>
      <c r="G570">
        <f t="shared" si="49"/>
        <v>1</v>
      </c>
      <c r="H570">
        <f t="shared" si="50"/>
        <v>564</v>
      </c>
      <c r="I570">
        <f t="shared" si="51"/>
        <v>236768.80349100393</v>
      </c>
      <c r="J570">
        <f t="shared" si="52"/>
        <v>2.3488957332956823E-2</v>
      </c>
      <c r="K570">
        <f t="shared" si="53"/>
        <v>763231.17302003794</v>
      </c>
    </row>
    <row r="571" spans="6:11" x14ac:dyDescent="0.3">
      <c r="F571">
        <f t="shared" si="48"/>
        <v>565</v>
      </c>
      <c r="G571">
        <f t="shared" si="49"/>
        <v>1</v>
      </c>
      <c r="H571">
        <f t="shared" si="50"/>
        <v>565</v>
      </c>
      <c r="I571">
        <f t="shared" si="51"/>
        <v>236768.80265678608</v>
      </c>
      <c r="J571">
        <f t="shared" si="52"/>
        <v>2.2444058594766593E-2</v>
      </c>
      <c r="K571">
        <f t="shared" si="53"/>
        <v>763231.17489915458</v>
      </c>
    </row>
    <row r="572" spans="6:11" x14ac:dyDescent="0.3">
      <c r="F572">
        <f t="shared" si="48"/>
        <v>566</v>
      </c>
      <c r="G572">
        <f t="shared" si="49"/>
        <v>1</v>
      </c>
      <c r="H572">
        <f t="shared" si="50"/>
        <v>566</v>
      </c>
      <c r="I572">
        <f t="shared" si="51"/>
        <v>236768.80185967815</v>
      </c>
      <c r="J572">
        <f t="shared" si="52"/>
        <v>2.144564183922151E-2</v>
      </c>
      <c r="K572">
        <f t="shared" si="53"/>
        <v>763231.17669467931</v>
      </c>
    </row>
    <row r="573" spans="6:11" x14ac:dyDescent="0.3">
      <c r="F573">
        <f t="shared" si="48"/>
        <v>567</v>
      </c>
      <c r="G573">
        <f t="shared" si="49"/>
        <v>1</v>
      </c>
      <c r="H573">
        <f t="shared" si="50"/>
        <v>567</v>
      </c>
      <c r="I573">
        <f t="shared" si="51"/>
        <v>236768.8010980293</v>
      </c>
      <c r="J573">
        <f t="shared" si="52"/>
        <v>2.0491639330591428E-2</v>
      </c>
      <c r="K573">
        <f t="shared" si="53"/>
        <v>763231.17841033067</v>
      </c>
    </row>
    <row r="574" spans="6:11" x14ac:dyDescent="0.3">
      <c r="F574">
        <f t="shared" si="48"/>
        <v>568</v>
      </c>
      <c r="G574">
        <f t="shared" si="49"/>
        <v>1</v>
      </c>
      <c r="H574">
        <f t="shared" si="50"/>
        <v>568</v>
      </c>
      <c r="I574">
        <f t="shared" si="51"/>
        <v>236768.80037026218</v>
      </c>
      <c r="J574">
        <f t="shared" si="52"/>
        <v>1.9580075315669718E-2</v>
      </c>
      <c r="K574">
        <f t="shared" si="53"/>
        <v>763231.18004966178</v>
      </c>
    </row>
    <row r="575" spans="6:11" x14ac:dyDescent="0.3">
      <c r="F575">
        <f t="shared" si="48"/>
        <v>569</v>
      </c>
      <c r="G575">
        <f t="shared" si="49"/>
        <v>1</v>
      </c>
      <c r="H575">
        <f t="shared" si="50"/>
        <v>569</v>
      </c>
      <c r="I575">
        <f t="shared" si="51"/>
        <v>236768.79967486954</v>
      </c>
      <c r="J575">
        <f t="shared" si="52"/>
        <v>1.8709061931963717E-2</v>
      </c>
      <c r="K575">
        <f t="shared" si="53"/>
        <v>763231.18161606777</v>
      </c>
    </row>
    <row r="576" spans="6:11" x14ac:dyDescent="0.3">
      <c r="F576">
        <f t="shared" si="48"/>
        <v>570</v>
      </c>
      <c r="G576">
        <f t="shared" si="49"/>
        <v>1</v>
      </c>
      <c r="H576">
        <f t="shared" si="50"/>
        <v>570</v>
      </c>
      <c r="I576">
        <f t="shared" si="51"/>
        <v>236768.79901041123</v>
      </c>
      <c r="J576">
        <f t="shared" si="52"/>
        <v>1.7876795297907696E-2</v>
      </c>
      <c r="K576">
        <f t="shared" si="53"/>
        <v>763231.18311279267</v>
      </c>
    </row>
    <row r="577" spans="6:11" x14ac:dyDescent="0.3">
      <c r="F577">
        <f t="shared" si="48"/>
        <v>571</v>
      </c>
      <c r="G577">
        <f t="shared" si="49"/>
        <v>1</v>
      </c>
      <c r="H577">
        <f t="shared" si="50"/>
        <v>571</v>
      </c>
      <c r="I577">
        <f t="shared" si="51"/>
        <v>236768.79837551113</v>
      </c>
      <c r="J577">
        <f t="shared" si="52"/>
        <v>1.7081551777001165E-2</v>
      </c>
      <c r="K577">
        <f t="shared" si="53"/>
        <v>763231.18454293627</v>
      </c>
    </row>
    <row r="578" spans="6:11" x14ac:dyDescent="0.3">
      <c r="F578">
        <f t="shared" si="48"/>
        <v>572</v>
      </c>
      <c r="G578">
        <f t="shared" si="49"/>
        <v>1</v>
      </c>
      <c r="H578">
        <f t="shared" si="50"/>
        <v>572</v>
      </c>
      <c r="I578">
        <f t="shared" si="51"/>
        <v>236768.79776885436</v>
      </c>
      <c r="J578">
        <f t="shared" si="52"/>
        <v>1.6321684408135518E-2</v>
      </c>
      <c r="K578">
        <f t="shared" si="53"/>
        <v>763231.18590946042</v>
      </c>
    </row>
    <row r="579" spans="6:11" x14ac:dyDescent="0.3">
      <c r="F579">
        <f t="shared" si="48"/>
        <v>573</v>
      </c>
      <c r="G579">
        <f t="shared" si="49"/>
        <v>1</v>
      </c>
      <c r="H579">
        <f t="shared" si="50"/>
        <v>573</v>
      </c>
      <c r="I579">
        <f t="shared" si="51"/>
        <v>236768.79718918452</v>
      </c>
      <c r="J579">
        <f t="shared" si="52"/>
        <v>1.5595619494716212E-2</v>
      </c>
      <c r="K579">
        <f t="shared" si="53"/>
        <v>763231.18721519515</v>
      </c>
    </row>
    <row r="580" spans="6:11" x14ac:dyDescent="0.3">
      <c r="F580">
        <f t="shared" si="48"/>
        <v>574</v>
      </c>
      <c r="G580">
        <f t="shared" si="49"/>
        <v>1</v>
      </c>
      <c r="H580">
        <f t="shared" si="50"/>
        <v>574</v>
      </c>
      <c r="I580">
        <f t="shared" si="51"/>
        <v>236768.79663530111</v>
      </c>
      <c r="J580">
        <f t="shared" si="52"/>
        <v>1.4901853345516539E-2</v>
      </c>
      <c r="K580">
        <f t="shared" si="53"/>
        <v>763231.1884628447</v>
      </c>
    </row>
    <row r="581" spans="6:11" x14ac:dyDescent="0.3">
      <c r="F581">
        <f t="shared" si="48"/>
        <v>575</v>
      </c>
      <c r="G581">
        <f t="shared" si="49"/>
        <v>1</v>
      </c>
      <c r="H581">
        <f t="shared" si="50"/>
        <v>575</v>
      </c>
      <c r="I581">
        <f t="shared" si="51"/>
        <v>236768.79610605704</v>
      </c>
      <c r="J581">
        <f t="shared" si="52"/>
        <v>1.4238949160513268E-2</v>
      </c>
      <c r="K581">
        <f t="shared" si="53"/>
        <v>763231.18965499301</v>
      </c>
    </row>
    <row r="582" spans="6:11" x14ac:dyDescent="0.3">
      <c r="F582">
        <f t="shared" si="48"/>
        <v>576</v>
      </c>
      <c r="G582">
        <f t="shared" si="49"/>
        <v>1</v>
      </c>
      <c r="H582">
        <f t="shared" si="50"/>
        <v>576</v>
      </c>
      <c r="I582">
        <f t="shared" si="51"/>
        <v>236768.79560035621</v>
      </c>
      <c r="J582">
        <f t="shared" si="52"/>
        <v>1.3605534055254718E-2</v>
      </c>
      <c r="K582">
        <f t="shared" si="53"/>
        <v>763231.1907941089</v>
      </c>
    </row>
    <row r="583" spans="6:11" x14ac:dyDescent="0.3">
      <c r="F583">
        <f t="shared" si="48"/>
        <v>577</v>
      </c>
      <c r="G583">
        <f t="shared" si="49"/>
        <v>1</v>
      </c>
      <c r="H583">
        <f t="shared" si="50"/>
        <v>577</v>
      </c>
      <c r="I583">
        <f t="shared" si="51"/>
        <v>236768.79511715134</v>
      </c>
      <c r="J583">
        <f t="shared" si="52"/>
        <v>1.3000296217598684E-2</v>
      </c>
      <c r="K583">
        <f t="shared" si="53"/>
        <v>763231.19188255165</v>
      </c>
    </row>
    <row r="584" spans="6:11" x14ac:dyDescent="0.3">
      <c r="F584">
        <f t="shared" ref="F584:F647" si="54">F583+1</f>
        <v>578</v>
      </c>
      <c r="G584">
        <f t="shared" ref="G584:G647" si="55">G583</f>
        <v>1</v>
      </c>
      <c r="H584">
        <f t="shared" ref="H584:H592" si="56">H583+G584</f>
        <v>578</v>
      </c>
      <c r="I584">
        <f t="shared" ref="I584:I592" si="57">-$B$10*J583*I583*G584+I583</f>
        <v>236768.79465544168</v>
      </c>
      <c r="J584">
        <f t="shared" ref="J584:J592" si="58">J583*($B$10*I583-$B$8)*G583+J583</f>
        <v>1.2421982190931824E-2</v>
      </c>
      <c r="K584">
        <f t="shared" ref="K584:K592" si="59">$B$8*J583*G584+K583</f>
        <v>763231.1929225754</v>
      </c>
    </row>
    <row r="585" spans="6:11" x14ac:dyDescent="0.3">
      <c r="F585">
        <f t="shared" si="54"/>
        <v>579</v>
      </c>
      <c r="G585">
        <f t="shared" si="55"/>
        <v>1</v>
      </c>
      <c r="H585">
        <f t="shared" si="56"/>
        <v>579</v>
      </c>
      <c r="I585">
        <f t="shared" si="57"/>
        <v>236768.79421427101</v>
      </c>
      <c r="J585">
        <f t="shared" si="58"/>
        <v>1.1869394278244022E-2</v>
      </c>
      <c r="K585">
        <f t="shared" si="59"/>
        <v>763231.19391633396</v>
      </c>
    </row>
    <row r="586" spans="6:11" x14ac:dyDescent="0.3">
      <c r="F586">
        <f t="shared" si="54"/>
        <v>580</v>
      </c>
      <c r="G586">
        <f t="shared" si="55"/>
        <v>1</v>
      </c>
      <c r="H586">
        <f t="shared" si="56"/>
        <v>580</v>
      </c>
      <c r="I586">
        <f t="shared" si="57"/>
        <v>236768.79379272569</v>
      </c>
      <c r="J586">
        <f t="shared" si="58"/>
        <v>1.1341388061681541E-2</v>
      </c>
      <c r="K586">
        <f t="shared" si="59"/>
        <v>763231.19486588554</v>
      </c>
    </row>
    <row r="587" spans="6:11" x14ac:dyDescent="0.3">
      <c r="F587">
        <f t="shared" si="54"/>
        <v>581</v>
      </c>
      <c r="G587">
        <f t="shared" si="55"/>
        <v>1</v>
      </c>
      <c r="H587">
        <f t="shared" si="56"/>
        <v>581</v>
      </c>
      <c r="I587">
        <f t="shared" si="57"/>
        <v>236768.79338993266</v>
      </c>
      <c r="J587">
        <f t="shared" si="58"/>
        <v>1.0836870032441952E-2</v>
      </c>
      <c r="K587">
        <f t="shared" si="59"/>
        <v>763231.19577319664</v>
      </c>
    </row>
    <row r="588" spans="6:11" x14ac:dyDescent="0.3">
      <c r="F588">
        <f t="shared" si="54"/>
        <v>582</v>
      </c>
      <c r="G588">
        <f t="shared" si="55"/>
        <v>1</v>
      </c>
      <c r="H588">
        <f t="shared" si="56"/>
        <v>582</v>
      </c>
      <c r="I588">
        <f t="shared" si="57"/>
        <v>236768.79300505776</v>
      </c>
      <c r="J588">
        <f t="shared" si="58"/>
        <v>1.0354795326102315E-2</v>
      </c>
      <c r="K588">
        <f t="shared" si="59"/>
        <v>763231.1966401462</v>
      </c>
    </row>
    <row r="589" spans="6:11" x14ac:dyDescent="0.3">
      <c r="F589">
        <f t="shared" si="54"/>
        <v>583</v>
      </c>
      <c r="G589">
        <f t="shared" si="55"/>
        <v>1</v>
      </c>
      <c r="H589">
        <f t="shared" si="56"/>
        <v>583</v>
      </c>
      <c r="I589">
        <f t="shared" si="57"/>
        <v>236768.79263730391</v>
      </c>
      <c r="J589">
        <f t="shared" si="58"/>
        <v>9.8941655586904792E-3</v>
      </c>
      <c r="K589">
        <f t="shared" si="59"/>
        <v>763231.1974685298</v>
      </c>
    </row>
    <row r="590" spans="6:11" x14ac:dyDescent="0.3">
      <c r="F590">
        <f t="shared" si="54"/>
        <v>584</v>
      </c>
      <c r="G590">
        <f t="shared" si="55"/>
        <v>1</v>
      </c>
      <c r="H590">
        <f t="shared" si="56"/>
        <v>584</v>
      </c>
      <c r="I590">
        <f t="shared" si="57"/>
        <v>236768.79228590947</v>
      </c>
      <c r="J590">
        <f t="shared" si="58"/>
        <v>9.4540267590179517E-3</v>
      </c>
      <c r="K590">
        <f t="shared" si="59"/>
        <v>763231.19826006307</v>
      </c>
    </row>
    <row r="591" spans="6:11" x14ac:dyDescent="0.3">
      <c r="F591">
        <f t="shared" si="54"/>
        <v>585</v>
      </c>
      <c r="G591">
        <f t="shared" si="55"/>
        <v>1</v>
      </c>
      <c r="H591">
        <f t="shared" si="56"/>
        <v>585</v>
      </c>
      <c r="I591">
        <f t="shared" si="57"/>
        <v>236768.7919501467</v>
      </c>
      <c r="J591">
        <f t="shared" si="58"/>
        <v>9.0334673929922185E-3</v>
      </c>
      <c r="K591">
        <f t="shared" si="59"/>
        <v>763231.19901638525</v>
      </c>
    </row>
    <row r="592" spans="6:11" x14ac:dyDescent="0.3">
      <c r="F592">
        <f t="shared" si="54"/>
        <v>586</v>
      </c>
      <c r="G592">
        <f t="shared" si="55"/>
        <v>1</v>
      </c>
      <c r="H592">
        <f t="shared" si="56"/>
        <v>586</v>
      </c>
      <c r="I592">
        <f t="shared" si="57"/>
        <v>236768.79162932021</v>
      </c>
      <c r="J592">
        <f t="shared" si="58"/>
        <v>8.631616475816813E-3</v>
      </c>
      <c r="K592">
        <f t="shared" si="59"/>
        <v>763231.19973906269</v>
      </c>
    </row>
    <row r="593" spans="6:11" x14ac:dyDescent="0.3">
      <c r="F593">
        <f t="shared" si="54"/>
        <v>587</v>
      </c>
      <c r="G593">
        <f t="shared" si="55"/>
        <v>1</v>
      </c>
      <c r="H593">
        <f t="shared" ref="H593:H656" si="60">H592+G593</f>
        <v>587</v>
      </c>
      <c r="I593">
        <f t="shared" ref="I593:I656" si="61">-$B$10*J592*I592*G593+I592</f>
        <v>236768.79132276561</v>
      </c>
      <c r="J593">
        <f t="shared" ref="J593:J656" si="62">J592*($B$10*I592-$B$8)*G592+J592</f>
        <v>8.2476417681695002E-3</v>
      </c>
      <c r="K593">
        <f t="shared" ref="K593:K656" si="63">$B$8*J592*G593+K592</f>
        <v>763231.20042959205</v>
      </c>
    </row>
    <row r="594" spans="6:11" x14ac:dyDescent="0.3">
      <c r="F594">
        <f t="shared" si="54"/>
        <v>588</v>
      </c>
      <c r="G594">
        <f t="shared" si="55"/>
        <v>1</v>
      </c>
      <c r="H594">
        <f t="shared" si="60"/>
        <v>588</v>
      </c>
      <c r="I594">
        <f t="shared" si="61"/>
        <v>236768.79102984798</v>
      </c>
      <c r="J594">
        <f t="shared" si="62"/>
        <v>7.8807480526228383E-3</v>
      </c>
      <c r="K594">
        <f t="shared" si="63"/>
        <v>763231.20108940336</v>
      </c>
    </row>
    <row r="595" spans="6:11" x14ac:dyDescent="0.3">
      <c r="F595">
        <f t="shared" si="54"/>
        <v>589</v>
      </c>
      <c r="G595">
        <f t="shared" si="55"/>
        <v>1</v>
      </c>
      <c r="H595">
        <f t="shared" si="60"/>
        <v>589</v>
      </c>
      <c r="I595">
        <f t="shared" si="61"/>
        <v>236768.7907499607</v>
      </c>
      <c r="J595">
        <f t="shared" si="62"/>
        <v>7.5301754867375618E-3</v>
      </c>
      <c r="K595">
        <f t="shared" si="63"/>
        <v>763231.20171986322</v>
      </c>
    </row>
    <row r="596" spans="6:11" x14ac:dyDescent="0.3">
      <c r="F596">
        <f t="shared" si="54"/>
        <v>590</v>
      </c>
      <c r="G596">
        <f t="shared" si="55"/>
        <v>1</v>
      </c>
      <c r="H596">
        <f t="shared" si="60"/>
        <v>590</v>
      </c>
      <c r="I596">
        <f t="shared" si="61"/>
        <v>236768.79048252411</v>
      </c>
      <c r="J596">
        <f t="shared" si="62"/>
        <v>7.1951980294180339E-3</v>
      </c>
      <c r="K596">
        <f t="shared" si="63"/>
        <v>763231.20232227724</v>
      </c>
    </row>
    <row r="597" spans="6:11" x14ac:dyDescent="0.3">
      <c r="F597">
        <f t="shared" si="54"/>
        <v>591</v>
      </c>
      <c r="G597">
        <f t="shared" si="55"/>
        <v>1</v>
      </c>
      <c r="H597">
        <f t="shared" si="60"/>
        <v>591</v>
      </c>
      <c r="I597">
        <f t="shared" si="61"/>
        <v>236768.79022698436</v>
      </c>
      <c r="J597">
        <f t="shared" si="62"/>
        <v>6.8751219372707234E-3</v>
      </c>
      <c r="K597">
        <f t="shared" si="63"/>
        <v>763231.20289789303</v>
      </c>
    </row>
    <row r="598" spans="6:11" x14ac:dyDescent="0.3">
      <c r="F598">
        <f t="shared" si="54"/>
        <v>592</v>
      </c>
      <c r="G598">
        <f t="shared" si="55"/>
        <v>1</v>
      </c>
      <c r="H598">
        <f t="shared" si="60"/>
        <v>592</v>
      </c>
      <c r="I598">
        <f t="shared" si="61"/>
        <v>236768.78998281222</v>
      </c>
      <c r="J598">
        <f t="shared" si="62"/>
        <v>6.5692843278516537E-3</v>
      </c>
      <c r="K598">
        <f t="shared" si="63"/>
        <v>763231.20344790281</v>
      </c>
    </row>
    <row r="599" spans="6:11" x14ac:dyDescent="0.3">
      <c r="F599">
        <f t="shared" si="54"/>
        <v>593</v>
      </c>
      <c r="G599">
        <f t="shared" si="55"/>
        <v>1</v>
      </c>
      <c r="H599">
        <f t="shared" si="60"/>
        <v>593</v>
      </c>
      <c r="I599">
        <f t="shared" si="61"/>
        <v>236768.789749502</v>
      </c>
      <c r="J599">
        <f t="shared" si="62"/>
        <v>6.2770518068272947E-3</v>
      </c>
      <c r="K599">
        <f t="shared" si="63"/>
        <v>763231.20397344558</v>
      </c>
    </row>
    <row r="600" spans="6:11" x14ac:dyDescent="0.3">
      <c r="F600">
        <f t="shared" si="54"/>
        <v>594</v>
      </c>
      <c r="G600">
        <f t="shared" si="55"/>
        <v>1</v>
      </c>
      <c r="H600">
        <f t="shared" si="60"/>
        <v>594</v>
      </c>
      <c r="I600">
        <f t="shared" si="61"/>
        <v>236768.7895265705</v>
      </c>
      <c r="J600">
        <f t="shared" si="62"/>
        <v>5.9978191562057243E-3</v>
      </c>
      <c r="K600">
        <f t="shared" si="63"/>
        <v>763231.2044756097</v>
      </c>
    </row>
    <row r="601" spans="6:11" x14ac:dyDescent="0.3">
      <c r="F601">
        <f t="shared" si="54"/>
        <v>595</v>
      </c>
      <c r="G601">
        <f t="shared" si="55"/>
        <v>1</v>
      </c>
      <c r="H601">
        <f t="shared" si="60"/>
        <v>595</v>
      </c>
      <c r="I601">
        <f t="shared" si="61"/>
        <v>236768.78931355604</v>
      </c>
      <c r="J601">
        <f t="shared" si="62"/>
        <v>5.7310080809213826E-3</v>
      </c>
      <c r="K601">
        <f t="shared" si="63"/>
        <v>763231.20495543524</v>
      </c>
    </row>
    <row r="602" spans="6:11" x14ac:dyDescent="0.3">
      <c r="F602">
        <f t="shared" si="54"/>
        <v>596</v>
      </c>
      <c r="G602">
        <f t="shared" si="55"/>
        <v>1</v>
      </c>
      <c r="H602">
        <f t="shared" si="60"/>
        <v>596</v>
      </c>
      <c r="I602">
        <f t="shared" si="61"/>
        <v>236768.78911001747</v>
      </c>
      <c r="J602">
        <f t="shared" si="62"/>
        <v>5.4760660111775666E-3</v>
      </c>
      <c r="K602">
        <f t="shared" si="63"/>
        <v>763231.20541391592</v>
      </c>
    </row>
    <row r="603" spans="6:11" x14ac:dyDescent="0.3">
      <c r="F603">
        <f t="shared" si="54"/>
        <v>597</v>
      </c>
      <c r="G603">
        <f t="shared" si="55"/>
        <v>1</v>
      </c>
      <c r="H603">
        <f t="shared" si="60"/>
        <v>597</v>
      </c>
      <c r="I603">
        <f t="shared" si="61"/>
        <v>236768.78891553325</v>
      </c>
      <c r="J603">
        <f t="shared" si="62"/>
        <v>5.2324649580663164E-3</v>
      </c>
      <c r="K603">
        <f t="shared" si="63"/>
        <v>763231.20585200121</v>
      </c>
    </row>
    <row r="604" spans="6:11" x14ac:dyDescent="0.3">
      <c r="F604">
        <f t="shared" si="54"/>
        <v>598</v>
      </c>
      <c r="G604">
        <f t="shared" si="55"/>
        <v>1</v>
      </c>
      <c r="H604">
        <f t="shared" si="60"/>
        <v>598</v>
      </c>
      <c r="I604">
        <f t="shared" si="61"/>
        <v>236768.78872970058</v>
      </c>
      <c r="J604">
        <f t="shared" si="62"/>
        <v>4.9997004200956607E-3</v>
      </c>
      <c r="K604">
        <f t="shared" si="63"/>
        <v>763231.20627059846</v>
      </c>
    </row>
    <row r="605" spans="6:11" x14ac:dyDescent="0.3">
      <c r="F605">
        <f t="shared" si="54"/>
        <v>599</v>
      </c>
      <c r="G605">
        <f t="shared" si="55"/>
        <v>1</v>
      </c>
      <c r="H605">
        <f t="shared" si="60"/>
        <v>599</v>
      </c>
      <c r="I605">
        <f t="shared" si="61"/>
        <v>236768.78855213462</v>
      </c>
      <c r="J605">
        <f t="shared" si="62"/>
        <v>4.7772903383596216E-3</v>
      </c>
      <c r="K605">
        <f t="shared" si="63"/>
        <v>763231.20667057449</v>
      </c>
    </row>
    <row r="606" spans="6:11" x14ac:dyDescent="0.3">
      <c r="F606">
        <f t="shared" si="54"/>
        <v>600</v>
      </c>
      <c r="G606">
        <f t="shared" si="55"/>
        <v>1</v>
      </c>
      <c r="H606">
        <f t="shared" si="60"/>
        <v>600</v>
      </c>
      <c r="I606">
        <f t="shared" si="61"/>
        <v>236768.78838246764</v>
      </c>
      <c r="J606">
        <f t="shared" si="62"/>
        <v>4.5647740981871352E-3</v>
      </c>
      <c r="K606">
        <f t="shared" si="63"/>
        <v>763231.20705275773</v>
      </c>
    </row>
    <row r="607" spans="6:11" x14ac:dyDescent="0.3">
      <c r="F607">
        <f t="shared" si="54"/>
        <v>601</v>
      </c>
      <c r="G607">
        <f t="shared" si="55"/>
        <v>1</v>
      </c>
      <c r="H607">
        <f t="shared" si="60"/>
        <v>601</v>
      </c>
      <c r="I607">
        <f t="shared" si="61"/>
        <v>236768.78822034824</v>
      </c>
      <c r="J607">
        <f t="shared" si="62"/>
        <v>4.3617115752022807E-3</v>
      </c>
      <c r="K607">
        <f t="shared" si="63"/>
        <v>763231.20741793967</v>
      </c>
    </row>
    <row r="608" spans="6:11" x14ac:dyDescent="0.3">
      <c r="F608">
        <f t="shared" si="54"/>
        <v>602</v>
      </c>
      <c r="G608">
        <f t="shared" si="55"/>
        <v>1</v>
      </c>
      <c r="H608">
        <f t="shared" si="60"/>
        <v>602</v>
      </c>
      <c r="I608">
        <f t="shared" si="61"/>
        <v>236768.78806544066</v>
      </c>
      <c r="J608">
        <f t="shared" si="62"/>
        <v>4.1676822238201948E-3</v>
      </c>
      <c r="K608">
        <f t="shared" si="63"/>
        <v>763231.20776687656</v>
      </c>
    </row>
    <row r="609" spans="6:11" x14ac:dyDescent="0.3">
      <c r="F609">
        <f t="shared" si="54"/>
        <v>603</v>
      </c>
      <c r="G609">
        <f t="shared" si="55"/>
        <v>1</v>
      </c>
      <c r="H609">
        <f t="shared" si="60"/>
        <v>603</v>
      </c>
      <c r="I609">
        <f t="shared" si="61"/>
        <v>236768.78791742411</v>
      </c>
      <c r="J609">
        <f t="shared" si="62"/>
        <v>3.9822842062909479E-3</v>
      </c>
      <c r="K609">
        <f t="shared" si="63"/>
        <v>763231.20810029109</v>
      </c>
    </row>
    <row r="610" spans="6:11" x14ac:dyDescent="0.3">
      <c r="F610">
        <f t="shared" si="54"/>
        <v>604</v>
      </c>
      <c r="G610">
        <f t="shared" si="55"/>
        <v>1</v>
      </c>
      <c r="H610">
        <f t="shared" si="60"/>
        <v>604</v>
      </c>
      <c r="I610">
        <f t="shared" si="61"/>
        <v>236768.78777599201</v>
      </c>
      <c r="J610">
        <f t="shared" si="62"/>
        <v>3.8051335604876034E-3</v>
      </c>
      <c r="K610">
        <f t="shared" si="63"/>
        <v>763231.20841887384</v>
      </c>
    </row>
    <row r="611" spans="6:11" x14ac:dyDescent="0.3">
      <c r="F611">
        <f t="shared" si="54"/>
        <v>605</v>
      </c>
      <c r="G611">
        <f t="shared" si="55"/>
        <v>1</v>
      </c>
      <c r="H611">
        <f t="shared" si="60"/>
        <v>605</v>
      </c>
      <c r="I611">
        <f t="shared" si="61"/>
        <v>236768.78764085149</v>
      </c>
      <c r="J611">
        <f t="shared" si="62"/>
        <v>3.6358634047149543E-3</v>
      </c>
      <c r="K611">
        <f t="shared" si="63"/>
        <v>763231.20872328454</v>
      </c>
    </row>
    <row r="612" spans="6:11" x14ac:dyDescent="0.3">
      <c r="F612">
        <f t="shared" si="54"/>
        <v>606</v>
      </c>
      <c r="G612">
        <f t="shared" si="55"/>
        <v>1</v>
      </c>
      <c r="H612">
        <f t="shared" si="60"/>
        <v>606</v>
      </c>
      <c r="I612">
        <f t="shared" si="61"/>
        <v>236768.78751172265</v>
      </c>
      <c r="J612">
        <f t="shared" si="62"/>
        <v>3.4741231778920726E-3</v>
      </c>
      <c r="K612">
        <f t="shared" si="63"/>
        <v>763231.20901415357</v>
      </c>
    </row>
    <row r="613" spans="6:11" x14ac:dyDescent="0.3">
      <c r="F613">
        <f t="shared" si="54"/>
        <v>607</v>
      </c>
      <c r="G613">
        <f t="shared" si="55"/>
        <v>1</v>
      </c>
      <c r="H613">
        <f t="shared" si="60"/>
        <v>607</v>
      </c>
      <c r="I613">
        <f t="shared" si="61"/>
        <v>236768.78738833807</v>
      </c>
      <c r="J613">
        <f t="shared" si="62"/>
        <v>3.3195779135350885E-3</v>
      </c>
      <c r="K613">
        <f t="shared" si="63"/>
        <v>763231.2092920834</v>
      </c>
    </row>
    <row r="614" spans="6:11" x14ac:dyDescent="0.3">
      <c r="F614">
        <f t="shared" si="54"/>
        <v>608</v>
      </c>
      <c r="G614">
        <f t="shared" si="55"/>
        <v>1</v>
      </c>
      <c r="H614">
        <f t="shared" si="60"/>
        <v>608</v>
      </c>
      <c r="I614">
        <f t="shared" si="61"/>
        <v>236768.7872704422</v>
      </c>
      <c r="J614">
        <f t="shared" si="62"/>
        <v>3.1719075460366034E-3</v>
      </c>
      <c r="K614">
        <f t="shared" si="63"/>
        <v>763231.20955764968</v>
      </c>
    </row>
    <row r="615" spans="6:11" x14ac:dyDescent="0.3">
      <c r="F615">
        <f t="shared" si="54"/>
        <v>609</v>
      </c>
      <c r="G615">
        <f t="shared" si="55"/>
        <v>1</v>
      </c>
      <c r="H615">
        <f t="shared" si="60"/>
        <v>609</v>
      </c>
      <c r="I615">
        <f t="shared" si="61"/>
        <v>236768.78715779091</v>
      </c>
      <c r="J615">
        <f t="shared" si="62"/>
        <v>3.0308062478050326E-3</v>
      </c>
      <c r="K615">
        <f t="shared" si="63"/>
        <v>763231.20981140225</v>
      </c>
    </row>
    <row r="616" spans="6:11" x14ac:dyDescent="0.3">
      <c r="F616">
        <f t="shared" si="54"/>
        <v>610</v>
      </c>
      <c r="G616">
        <f t="shared" si="55"/>
        <v>1</v>
      </c>
      <c r="H616">
        <f t="shared" si="60"/>
        <v>610</v>
      </c>
      <c r="I616">
        <f t="shared" si="61"/>
        <v>236768.78705015086</v>
      </c>
      <c r="J616">
        <f t="shared" si="62"/>
        <v>2.895981795891088E-3</v>
      </c>
      <c r="K616">
        <f t="shared" si="63"/>
        <v>763231.21005386673</v>
      </c>
    </row>
    <row r="617" spans="6:11" x14ac:dyDescent="0.3">
      <c r="F617">
        <f t="shared" si="54"/>
        <v>611</v>
      </c>
      <c r="G617">
        <f t="shared" si="55"/>
        <v>1</v>
      </c>
      <c r="H617">
        <f t="shared" si="60"/>
        <v>611</v>
      </c>
      <c r="I617">
        <f t="shared" si="61"/>
        <v>236768.78694729914</v>
      </c>
      <c r="J617">
        <f t="shared" si="62"/>
        <v>2.7671549667896687E-3</v>
      </c>
      <c r="K617">
        <f t="shared" si="63"/>
        <v>763231.21028554533</v>
      </c>
    </row>
    <row r="618" spans="6:11" x14ac:dyDescent="0.3">
      <c r="F618">
        <f t="shared" si="54"/>
        <v>612</v>
      </c>
      <c r="G618">
        <f t="shared" si="55"/>
        <v>1</v>
      </c>
      <c r="H618">
        <f t="shared" si="60"/>
        <v>612</v>
      </c>
      <c r="I618">
        <f t="shared" si="61"/>
        <v>236768.78684902276</v>
      </c>
      <c r="J618">
        <f t="shared" si="62"/>
        <v>2.6440589581637926E-3</v>
      </c>
      <c r="K618">
        <f t="shared" si="63"/>
        <v>763231.21050691768</v>
      </c>
    </row>
    <row r="619" spans="6:11" x14ac:dyDescent="0.3">
      <c r="F619">
        <f t="shared" si="54"/>
        <v>613</v>
      </c>
      <c r="G619">
        <f t="shared" si="55"/>
        <v>1</v>
      </c>
      <c r="H619">
        <f t="shared" si="60"/>
        <v>613</v>
      </c>
      <c r="I619">
        <f t="shared" si="61"/>
        <v>236768.78675511817</v>
      </c>
      <c r="J619">
        <f t="shared" si="62"/>
        <v>2.5264388362929492E-3</v>
      </c>
      <c r="K619">
        <f t="shared" si="63"/>
        <v>763231.21071844234</v>
      </c>
    </row>
    <row r="620" spans="6:11" x14ac:dyDescent="0.3">
      <c r="F620">
        <f t="shared" si="54"/>
        <v>614</v>
      </c>
      <c r="G620">
        <f t="shared" si="55"/>
        <v>1</v>
      </c>
      <c r="H620">
        <f t="shared" si="60"/>
        <v>614</v>
      </c>
      <c r="I620">
        <f t="shared" si="61"/>
        <v>236768.78666539089</v>
      </c>
      <c r="J620">
        <f t="shared" si="62"/>
        <v>2.4140510081015272E-3</v>
      </c>
      <c r="K620">
        <f t="shared" si="63"/>
        <v>763231.2109205575</v>
      </c>
    </row>
    <row r="621" spans="6:11" x14ac:dyDescent="0.3">
      <c r="F621">
        <f t="shared" si="54"/>
        <v>615</v>
      </c>
      <c r="G621">
        <f t="shared" si="55"/>
        <v>1</v>
      </c>
      <c r="H621">
        <f t="shared" si="60"/>
        <v>615</v>
      </c>
      <c r="I621">
        <f t="shared" si="61"/>
        <v>236768.78657965511</v>
      </c>
      <c r="J621">
        <f t="shared" si="62"/>
        <v>2.3066627166738892E-3</v>
      </c>
      <c r="K621">
        <f t="shared" si="63"/>
        <v>763231.21111368155</v>
      </c>
    </row>
    <row r="622" spans="6:11" x14ac:dyDescent="0.3">
      <c r="F622">
        <f t="shared" si="54"/>
        <v>616</v>
      </c>
      <c r="G622">
        <f t="shared" si="55"/>
        <v>1</v>
      </c>
      <c r="H622">
        <f t="shared" si="60"/>
        <v>616</v>
      </c>
      <c r="I622">
        <f t="shared" si="61"/>
        <v>236768.78649773324</v>
      </c>
      <c r="J622">
        <f t="shared" si="62"/>
        <v>2.2040515592112891E-3</v>
      </c>
      <c r="K622">
        <f t="shared" si="63"/>
        <v>763231.21129821462</v>
      </c>
    </row>
    <row r="623" spans="6:11" x14ac:dyDescent="0.3">
      <c r="F623">
        <f t="shared" si="54"/>
        <v>617</v>
      </c>
      <c r="G623">
        <f t="shared" si="55"/>
        <v>1</v>
      </c>
      <c r="H623">
        <f t="shared" si="60"/>
        <v>617</v>
      </c>
      <c r="I623">
        <f t="shared" si="61"/>
        <v>236768.78641945563</v>
      </c>
      <c r="J623">
        <f t="shared" si="62"/>
        <v>2.1060050264323201E-3</v>
      </c>
      <c r="K623">
        <f t="shared" si="63"/>
        <v>763231.21147453878</v>
      </c>
    </row>
    <row r="624" spans="6:11" x14ac:dyDescent="0.3">
      <c r="F624">
        <f t="shared" si="54"/>
        <v>618</v>
      </c>
      <c r="G624">
        <f t="shared" si="55"/>
        <v>1</v>
      </c>
      <c r="H624">
        <f t="shared" si="60"/>
        <v>618</v>
      </c>
      <c r="I624">
        <f t="shared" si="61"/>
        <v>236768.78634466018</v>
      </c>
      <c r="J624">
        <f t="shared" si="62"/>
        <v>2.0123200624629824E-3</v>
      </c>
      <c r="K624">
        <f t="shared" si="63"/>
        <v>763231.21164301923</v>
      </c>
    </row>
    <row r="625" spans="6:11" x14ac:dyDescent="0.3">
      <c r="F625">
        <f t="shared" si="54"/>
        <v>619</v>
      </c>
      <c r="G625">
        <f t="shared" si="55"/>
        <v>1</v>
      </c>
      <c r="H625">
        <f t="shared" si="60"/>
        <v>619</v>
      </c>
      <c r="I625">
        <f t="shared" si="61"/>
        <v>236768.786273192</v>
      </c>
      <c r="J625">
        <f t="shared" si="62"/>
        <v>1.9228026443048995E-3</v>
      </c>
      <c r="K625">
        <f t="shared" si="63"/>
        <v>763231.21180400485</v>
      </c>
    </row>
    <row r="626" spans="6:11" x14ac:dyDescent="0.3">
      <c r="F626">
        <f t="shared" si="54"/>
        <v>620</v>
      </c>
      <c r="G626">
        <f t="shared" si="55"/>
        <v>1</v>
      </c>
      <c r="H626">
        <f t="shared" si="60"/>
        <v>620</v>
      </c>
      <c r="I626">
        <f t="shared" si="61"/>
        <v>236768.78620490307</v>
      </c>
      <c r="J626">
        <f t="shared" si="62"/>
        <v>1.8372673800107508E-3</v>
      </c>
      <c r="K626">
        <f t="shared" si="63"/>
        <v>763231.21195782907</v>
      </c>
    </row>
    <row r="627" spans="6:11" x14ac:dyDescent="0.3">
      <c r="F627">
        <f t="shared" si="54"/>
        <v>621</v>
      </c>
      <c r="G627">
        <f t="shared" si="55"/>
        <v>1</v>
      </c>
      <c r="H627">
        <f t="shared" si="60"/>
        <v>621</v>
      </c>
      <c r="I627">
        <f t="shared" si="61"/>
        <v>236768.78613965193</v>
      </c>
      <c r="J627">
        <f t="shared" si="62"/>
        <v>1.755537124734742E-3</v>
      </c>
      <c r="K627">
        <f t="shared" si="63"/>
        <v>763231.21210481052</v>
      </c>
    </row>
    <row r="628" spans="6:11" x14ac:dyDescent="0.3">
      <c r="F628">
        <f t="shared" si="54"/>
        <v>622</v>
      </c>
      <c r="G628">
        <f t="shared" si="55"/>
        <v>1</v>
      </c>
      <c r="H628">
        <f t="shared" si="60"/>
        <v>622</v>
      </c>
      <c r="I628">
        <f t="shared" si="61"/>
        <v>236768.78607730346</v>
      </c>
      <c r="J628">
        <f t="shared" si="62"/>
        <v>1.6774426138629437E-3</v>
      </c>
      <c r="K628">
        <f t="shared" si="63"/>
        <v>763231.2122452535</v>
      </c>
    </row>
    <row r="629" spans="6:11" x14ac:dyDescent="0.3">
      <c r="F629">
        <f t="shared" si="54"/>
        <v>623</v>
      </c>
      <c r="G629">
        <f t="shared" si="55"/>
        <v>1</v>
      </c>
      <c r="H629">
        <f t="shared" si="60"/>
        <v>623</v>
      </c>
      <c r="I629">
        <f t="shared" si="61"/>
        <v>236768.78601772856</v>
      </c>
      <c r="J629">
        <f t="shared" si="62"/>
        <v>1.6028221124637083E-3</v>
      </c>
      <c r="K629">
        <f t="shared" si="63"/>
        <v>763231.21237944893</v>
      </c>
    </row>
    <row r="630" spans="6:11" x14ac:dyDescent="0.3">
      <c r="F630">
        <f t="shared" si="54"/>
        <v>624</v>
      </c>
      <c r="G630">
        <f t="shared" si="55"/>
        <v>1</v>
      </c>
      <c r="H630">
        <f t="shared" si="60"/>
        <v>624</v>
      </c>
      <c r="I630">
        <f t="shared" si="61"/>
        <v>236768.78596080383</v>
      </c>
      <c r="J630">
        <f t="shared" si="62"/>
        <v>1.5315210803321722E-3</v>
      </c>
      <c r="K630">
        <f t="shared" si="63"/>
        <v>763231.2125076747</v>
      </c>
    </row>
    <row r="631" spans="6:11" x14ac:dyDescent="0.3">
      <c r="F631">
        <f t="shared" si="54"/>
        <v>625</v>
      </c>
      <c r="G631">
        <f t="shared" si="55"/>
        <v>1</v>
      </c>
      <c r="H631">
        <f t="shared" si="60"/>
        <v>625</v>
      </c>
      <c r="I631">
        <f t="shared" si="61"/>
        <v>236768.78590641136</v>
      </c>
      <c r="J631">
        <f t="shared" si="62"/>
        <v>1.4633918519351425E-3</v>
      </c>
      <c r="K631">
        <f t="shared" si="63"/>
        <v>763231.21263019636</v>
      </c>
    </row>
    <row r="632" spans="6:11" x14ac:dyDescent="0.3">
      <c r="F632">
        <f t="shared" si="54"/>
        <v>626</v>
      </c>
      <c r="G632">
        <f t="shared" si="55"/>
        <v>1</v>
      </c>
      <c r="H632">
        <f t="shared" si="60"/>
        <v>626</v>
      </c>
      <c r="I632">
        <f t="shared" si="61"/>
        <v>236768.78585443852</v>
      </c>
      <c r="J632">
        <f t="shared" si="62"/>
        <v>1.398293330593534E-3</v>
      </c>
      <c r="K632">
        <f t="shared" si="63"/>
        <v>763231.21274726768</v>
      </c>
    </row>
    <row r="633" spans="6:11" x14ac:dyDescent="0.3">
      <c r="F633">
        <f t="shared" si="54"/>
        <v>627</v>
      </c>
      <c r="G633">
        <f t="shared" si="55"/>
        <v>1</v>
      </c>
      <c r="H633">
        <f t="shared" si="60"/>
        <v>627</v>
      </c>
      <c r="I633">
        <f t="shared" si="61"/>
        <v>236768.7858047777</v>
      </c>
      <c r="J633">
        <f t="shared" si="62"/>
        <v>1.3360906962689998E-3</v>
      </c>
      <c r="K633">
        <f t="shared" si="63"/>
        <v>763231.21285913116</v>
      </c>
    </row>
    <row r="634" spans="6:11" x14ac:dyDescent="0.3">
      <c r="F634">
        <f t="shared" si="54"/>
        <v>628</v>
      </c>
      <c r="G634">
        <f t="shared" si="55"/>
        <v>1</v>
      </c>
      <c r="H634">
        <f t="shared" si="60"/>
        <v>628</v>
      </c>
      <c r="I634">
        <f t="shared" si="61"/>
        <v>236768.785757326</v>
      </c>
      <c r="J634">
        <f t="shared" si="62"/>
        <v>1.2766551263495803E-3</v>
      </c>
      <c r="K634">
        <f t="shared" si="63"/>
        <v>763231.21296601847</v>
      </c>
    </row>
    <row r="635" spans="6:11" x14ac:dyDescent="0.3">
      <c r="F635">
        <f t="shared" si="54"/>
        <v>629</v>
      </c>
      <c r="G635">
        <f t="shared" si="55"/>
        <v>1</v>
      </c>
      <c r="H635">
        <f t="shared" si="60"/>
        <v>629</v>
      </c>
      <c r="I635">
        <f t="shared" si="61"/>
        <v>236768.7857119852</v>
      </c>
      <c r="J635">
        <f t="shared" si="62"/>
        <v>1.2198635288561122E-3</v>
      </c>
      <c r="K635">
        <f t="shared" si="63"/>
        <v>763231.21306815092</v>
      </c>
    </row>
    <row r="636" spans="6:11" x14ac:dyDescent="0.3">
      <c r="F636">
        <f t="shared" si="54"/>
        <v>630</v>
      </c>
      <c r="G636">
        <f t="shared" si="55"/>
        <v>1</v>
      </c>
      <c r="H636">
        <f t="shared" si="60"/>
        <v>630</v>
      </c>
      <c r="I636">
        <f t="shared" si="61"/>
        <v>236768.78566866135</v>
      </c>
      <c r="J636">
        <f t="shared" si="62"/>
        <v>1.1655982875168631E-3</v>
      </c>
      <c r="K636">
        <f t="shared" si="63"/>
        <v>763231.21316574002</v>
      </c>
    </row>
    <row r="637" spans="6:11" x14ac:dyDescent="0.3">
      <c r="F637">
        <f t="shared" si="54"/>
        <v>631</v>
      </c>
      <c r="G637">
        <f t="shared" si="55"/>
        <v>1</v>
      </c>
      <c r="H637">
        <f t="shared" si="60"/>
        <v>631</v>
      </c>
      <c r="I637">
        <f t="shared" si="61"/>
        <v>236768.78562726476</v>
      </c>
      <c r="J637">
        <f t="shared" si="62"/>
        <v>1.1137470181824399E-3</v>
      </c>
      <c r="K637">
        <f t="shared" si="63"/>
        <v>763231.21325898787</v>
      </c>
    </row>
    <row r="638" spans="6:11" x14ac:dyDescent="0.3">
      <c r="F638">
        <f t="shared" si="54"/>
        <v>632</v>
      </c>
      <c r="G638">
        <f t="shared" si="55"/>
        <v>1</v>
      </c>
      <c r="H638">
        <f t="shared" si="60"/>
        <v>632</v>
      </c>
      <c r="I638">
        <f t="shared" si="61"/>
        <v>236768.78558770969</v>
      </c>
      <c r="J638">
        <f t="shared" si="62"/>
        <v>1.0642023360765013E-3</v>
      </c>
      <c r="K638">
        <f t="shared" si="63"/>
        <v>763231.21334808762</v>
      </c>
    </row>
    <row r="639" spans="6:11" x14ac:dyDescent="0.3">
      <c r="F639">
        <f t="shared" si="54"/>
        <v>633</v>
      </c>
      <c r="G639">
        <f t="shared" si="55"/>
        <v>1</v>
      </c>
      <c r="H639">
        <f t="shared" si="60"/>
        <v>633</v>
      </c>
      <c r="I639">
        <f t="shared" si="61"/>
        <v>236768.7855499142</v>
      </c>
      <c r="J639">
        <f t="shared" si="62"/>
        <v>1.0168616334002467E-3</v>
      </c>
      <c r="K639">
        <f t="shared" si="63"/>
        <v>763231.21343322378</v>
      </c>
    </row>
    <row r="640" spans="6:11" x14ac:dyDescent="0.3">
      <c r="F640">
        <f t="shared" si="54"/>
        <v>634</v>
      </c>
      <c r="G640">
        <f t="shared" si="55"/>
        <v>1</v>
      </c>
      <c r="H640">
        <f t="shared" si="60"/>
        <v>634</v>
      </c>
      <c r="I640">
        <f t="shared" si="61"/>
        <v>236768.78551380005</v>
      </c>
      <c r="J640">
        <f t="shared" si="62"/>
        <v>9.7162686683009876E-4</v>
      </c>
      <c r="K640">
        <f t="shared" si="63"/>
        <v>763231.21351457271</v>
      </c>
    </row>
    <row r="641" spans="6:11" x14ac:dyDescent="0.3">
      <c r="F641">
        <f t="shared" si="54"/>
        <v>635</v>
      </c>
      <c r="G641">
        <f t="shared" si="55"/>
        <v>1</v>
      </c>
      <c r="H641">
        <f t="shared" si="60"/>
        <v>635</v>
      </c>
      <c r="I641">
        <f t="shared" si="61"/>
        <v>236768.78547929242</v>
      </c>
      <c r="J641">
        <f t="shared" si="62"/>
        <v>9.2840435446848199E-4</v>
      </c>
      <c r="K641">
        <f t="shared" si="63"/>
        <v>763231.21359230287</v>
      </c>
    </row>
    <row r="642" spans="6:11" x14ac:dyDescent="0.3">
      <c r="F642">
        <f t="shared" si="54"/>
        <v>636</v>
      </c>
      <c r="G642">
        <f t="shared" si="55"/>
        <v>1</v>
      </c>
      <c r="H642">
        <f t="shared" si="60"/>
        <v>636</v>
      </c>
      <c r="I642">
        <f t="shared" si="61"/>
        <v>236768.78544631985</v>
      </c>
      <c r="J642">
        <f t="shared" si="62"/>
        <v>8.8710458182718181E-4</v>
      </c>
      <c r="K642">
        <f t="shared" si="63"/>
        <v>763231.21366657526</v>
      </c>
    </row>
    <row r="643" spans="6:11" x14ac:dyDescent="0.3">
      <c r="F643">
        <f t="shared" si="54"/>
        <v>637</v>
      </c>
      <c r="G643">
        <f t="shared" si="55"/>
        <v>1</v>
      </c>
      <c r="H643">
        <f t="shared" si="60"/>
        <v>637</v>
      </c>
      <c r="I643">
        <f t="shared" si="61"/>
        <v>236768.78541481405</v>
      </c>
      <c r="J643">
        <f t="shared" si="62"/>
        <v>8.4764201644147038E-4</v>
      </c>
      <c r="K643">
        <f t="shared" si="63"/>
        <v>763231.21373754367</v>
      </c>
    </row>
    <row r="644" spans="6:11" x14ac:dyDescent="0.3">
      <c r="F644">
        <f t="shared" si="54"/>
        <v>638</v>
      </c>
      <c r="G644">
        <f t="shared" si="55"/>
        <v>1</v>
      </c>
      <c r="H644">
        <f t="shared" si="60"/>
        <v>638</v>
      </c>
      <c r="I644">
        <f t="shared" si="61"/>
        <v>236768.78538470977</v>
      </c>
      <c r="J644">
        <f t="shared" si="62"/>
        <v>8.0993493073106438E-4</v>
      </c>
      <c r="K644">
        <f t="shared" si="63"/>
        <v>763231.21380535502</v>
      </c>
    </row>
    <row r="645" spans="6:11" x14ac:dyDescent="0.3">
      <c r="F645">
        <f t="shared" si="54"/>
        <v>639</v>
      </c>
      <c r="G645">
        <f t="shared" si="55"/>
        <v>1</v>
      </c>
      <c r="H645">
        <f t="shared" si="60"/>
        <v>639</v>
      </c>
      <c r="I645">
        <f t="shared" si="61"/>
        <v>236768.78535594468</v>
      </c>
      <c r="J645">
        <f t="shared" si="62"/>
        <v>7.7390523274105567E-4</v>
      </c>
      <c r="K645">
        <f t="shared" si="63"/>
        <v>763231.2138701498</v>
      </c>
    </row>
    <row r="646" spans="6:11" x14ac:dyDescent="0.3">
      <c r="F646">
        <f t="shared" si="54"/>
        <v>640</v>
      </c>
      <c r="G646">
        <f t="shared" si="55"/>
        <v>1</v>
      </c>
      <c r="H646">
        <f t="shared" si="60"/>
        <v>640</v>
      </c>
      <c r="I646">
        <f t="shared" si="61"/>
        <v>236768.7853284592</v>
      </c>
      <c r="J646">
        <f t="shared" si="62"/>
        <v>7.3947830441227762E-4</v>
      </c>
      <c r="K646">
        <f t="shared" si="63"/>
        <v>763231.21393206227</v>
      </c>
    </row>
    <row r="647" spans="6:11" x14ac:dyDescent="0.3">
      <c r="F647">
        <f t="shared" si="54"/>
        <v>641</v>
      </c>
      <c r="G647">
        <f t="shared" si="55"/>
        <v>1</v>
      </c>
      <c r="H647">
        <f t="shared" si="60"/>
        <v>641</v>
      </c>
      <c r="I647">
        <f t="shared" si="61"/>
        <v>236768.7853021964</v>
      </c>
      <c r="J647">
        <f t="shared" si="62"/>
        <v>7.0658284704616192E-4</v>
      </c>
      <c r="K647">
        <f t="shared" si="63"/>
        <v>763231.21399122057</v>
      </c>
    </row>
    <row r="648" spans="6:11" x14ac:dyDescent="0.3">
      <c r="F648">
        <f t="shared" ref="F648:F711" si="64">F647+1</f>
        <v>642</v>
      </c>
      <c r="G648">
        <f t="shared" ref="G648:G711" si="65">G647</f>
        <v>1</v>
      </c>
      <c r="H648">
        <f t="shared" si="60"/>
        <v>642</v>
      </c>
      <c r="I648">
        <f t="shared" si="61"/>
        <v>236768.78527710188</v>
      </c>
      <c r="J648">
        <f t="shared" si="62"/>
        <v>6.7515073364404212E-4</v>
      </c>
      <c r="K648">
        <f t="shared" si="63"/>
        <v>763231.2140477472</v>
      </c>
    </row>
    <row r="649" spans="6:11" x14ac:dyDescent="0.3">
      <c r="F649">
        <f t="shared" si="64"/>
        <v>643</v>
      </c>
      <c r="G649">
        <f t="shared" si="65"/>
        <v>1</v>
      </c>
      <c r="H649">
        <f t="shared" si="60"/>
        <v>643</v>
      </c>
      <c r="I649">
        <f t="shared" si="61"/>
        <v>236768.7852531237</v>
      </c>
      <c r="J649">
        <f t="shared" si="62"/>
        <v>6.4511686781509533E-4</v>
      </c>
      <c r="K649">
        <f t="shared" si="63"/>
        <v>763231.21410175925</v>
      </c>
    </row>
    <row r="650" spans="6:11" x14ac:dyDescent="0.3">
      <c r="F650">
        <f t="shared" si="64"/>
        <v>644</v>
      </c>
      <c r="G650">
        <f t="shared" si="65"/>
        <v>1</v>
      </c>
      <c r="H650">
        <f t="shared" si="60"/>
        <v>644</v>
      </c>
      <c r="I650">
        <f t="shared" si="61"/>
        <v>236768.78523021218</v>
      </c>
      <c r="J650">
        <f t="shared" si="62"/>
        <v>6.164190489607197E-4</v>
      </c>
      <c r="K650">
        <f t="shared" si="63"/>
        <v>763231.21415336861</v>
      </c>
    </row>
    <row r="651" spans="6:11" x14ac:dyDescent="0.3">
      <c r="F651">
        <f t="shared" si="64"/>
        <v>645</v>
      </c>
      <c r="G651">
        <f t="shared" si="65"/>
        <v>1</v>
      </c>
      <c r="H651">
        <f t="shared" si="60"/>
        <v>645</v>
      </c>
      <c r="I651">
        <f t="shared" si="61"/>
        <v>236768.78520831987</v>
      </c>
      <c r="J651">
        <f t="shared" si="62"/>
        <v>5.8899784345614094E-4</v>
      </c>
      <c r="K651">
        <f t="shared" si="63"/>
        <v>763231.21420268214</v>
      </c>
    </row>
    <row r="652" spans="6:11" x14ac:dyDescent="0.3">
      <c r="F652">
        <f t="shared" si="64"/>
        <v>646</v>
      </c>
      <c r="G652">
        <f t="shared" si="65"/>
        <v>1</v>
      </c>
      <c r="H652">
        <f t="shared" si="60"/>
        <v>646</v>
      </c>
      <c r="I652">
        <f t="shared" si="61"/>
        <v>236768.78518740143</v>
      </c>
      <c r="J652">
        <f t="shared" si="62"/>
        <v>5.627964615624642E-4</v>
      </c>
      <c r="K652">
        <f t="shared" si="63"/>
        <v>763231.21424980194</v>
      </c>
    </row>
    <row r="653" spans="6:11" x14ac:dyDescent="0.3">
      <c r="F653">
        <f t="shared" si="64"/>
        <v>647</v>
      </c>
      <c r="G653">
        <f t="shared" si="65"/>
        <v>1</v>
      </c>
      <c r="H653">
        <f t="shared" si="60"/>
        <v>647</v>
      </c>
      <c r="I653">
        <f t="shared" si="61"/>
        <v>236768.78516741353</v>
      </c>
      <c r="J653">
        <f t="shared" si="62"/>
        <v>5.3776063981425396E-4</v>
      </c>
      <c r="K653">
        <f t="shared" si="63"/>
        <v>763231.21429482568</v>
      </c>
    </row>
    <row r="654" spans="6:11" x14ac:dyDescent="0.3">
      <c r="F654">
        <f t="shared" si="64"/>
        <v>648</v>
      </c>
      <c r="G654">
        <f t="shared" si="65"/>
        <v>1</v>
      </c>
      <c r="H654">
        <f t="shared" si="60"/>
        <v>648</v>
      </c>
      <c r="I654">
        <f t="shared" si="61"/>
        <v>236768.78514831478</v>
      </c>
      <c r="J654">
        <f t="shared" si="62"/>
        <v>5.1383852863906446E-4</v>
      </c>
      <c r="K654">
        <f t="shared" si="63"/>
        <v>763231.2143378465</v>
      </c>
    </row>
    <row r="655" spans="6:11" x14ac:dyDescent="0.3">
      <c r="F655">
        <f t="shared" si="64"/>
        <v>649</v>
      </c>
      <c r="G655">
        <f t="shared" si="65"/>
        <v>1</v>
      </c>
      <c r="H655">
        <f t="shared" si="60"/>
        <v>649</v>
      </c>
      <c r="I655">
        <f t="shared" si="61"/>
        <v>236768.78513006563</v>
      </c>
      <c r="J655">
        <f t="shared" si="62"/>
        <v>4.909805849761796E-4</v>
      </c>
      <c r="K655">
        <f t="shared" si="63"/>
        <v>763231.21437895356</v>
      </c>
    </row>
    <row r="656" spans="6:11" x14ac:dyDescent="0.3">
      <c r="F656">
        <f t="shared" si="64"/>
        <v>650</v>
      </c>
      <c r="G656">
        <f t="shared" si="65"/>
        <v>1</v>
      </c>
      <c r="H656">
        <f t="shared" si="60"/>
        <v>650</v>
      </c>
      <c r="I656">
        <f t="shared" si="61"/>
        <v>236768.78511262831</v>
      </c>
      <c r="J656">
        <f t="shared" si="62"/>
        <v>4.6913946967217407E-4</v>
      </c>
      <c r="K656">
        <f t="shared" si="63"/>
        <v>763231.21441823198</v>
      </c>
    </row>
    <row r="657" spans="6:11" x14ac:dyDescent="0.3">
      <c r="F657">
        <f t="shared" si="64"/>
        <v>651</v>
      </c>
      <c r="G657">
        <f t="shared" si="65"/>
        <v>1</v>
      </c>
      <c r="H657">
        <f t="shared" ref="H657:H720" si="66">H656+G657</f>
        <v>651</v>
      </c>
      <c r="I657">
        <f t="shared" ref="I657:I720" si="67">-$B$10*J656*I656*G657+I656</f>
        <v>236768.78509596665</v>
      </c>
      <c r="J657">
        <f t="shared" ref="J657:J720" si="68">J656*($B$10*I656-$B$8)*G656+J656</f>
        <v>4.4826994944079964E-4</v>
      </c>
      <c r="K657">
        <f t="shared" ref="K657:K720" si="69">$B$8*J656*G657+K656</f>
        <v>763231.21445576311</v>
      </c>
    </row>
    <row r="658" spans="6:11" x14ac:dyDescent="0.3">
      <c r="F658">
        <f t="shared" si="64"/>
        <v>652</v>
      </c>
      <c r="G658">
        <f t="shared" si="65"/>
        <v>1</v>
      </c>
      <c r="H658">
        <f t="shared" si="66"/>
        <v>652</v>
      </c>
      <c r="I658">
        <f t="shared" si="67"/>
        <v>236768.78508004622</v>
      </c>
      <c r="J658">
        <f t="shared" si="68"/>
        <v>4.2832880318415494E-4</v>
      </c>
      <c r="K658">
        <f t="shared" si="69"/>
        <v>763231.21449162473</v>
      </c>
    </row>
    <row r="659" spans="6:11" x14ac:dyDescent="0.3">
      <c r="F659">
        <f t="shared" si="64"/>
        <v>653</v>
      </c>
      <c r="G659">
        <f t="shared" si="65"/>
        <v>1</v>
      </c>
      <c r="H659">
        <f t="shared" si="66"/>
        <v>653</v>
      </c>
      <c r="I659">
        <f t="shared" si="67"/>
        <v>236768.785064834</v>
      </c>
      <c r="J659">
        <f t="shared" si="68"/>
        <v>4.0927473248112794E-4</v>
      </c>
      <c r="K659">
        <f t="shared" si="69"/>
        <v>763231.214525891</v>
      </c>
    </row>
    <row r="660" spans="6:11" x14ac:dyDescent="0.3">
      <c r="F660">
        <f t="shared" si="64"/>
        <v>654</v>
      </c>
      <c r="G660">
        <f t="shared" si="65"/>
        <v>1</v>
      </c>
      <c r="H660">
        <f t="shared" si="66"/>
        <v>654</v>
      </c>
      <c r="I660">
        <f t="shared" si="67"/>
        <v>236768.78505029847</v>
      </c>
      <c r="J660">
        <f t="shared" si="68"/>
        <v>3.9106827605773147E-4</v>
      </c>
      <c r="K660">
        <f t="shared" si="69"/>
        <v>763231.21455863293</v>
      </c>
    </row>
    <row r="661" spans="6:11" x14ac:dyDescent="0.3">
      <c r="F661">
        <f t="shared" si="64"/>
        <v>655</v>
      </c>
      <c r="G661">
        <f t="shared" si="65"/>
        <v>1</v>
      </c>
      <c r="H661">
        <f t="shared" si="66"/>
        <v>655</v>
      </c>
      <c r="I661">
        <f t="shared" si="67"/>
        <v>236768.78503640956</v>
      </c>
      <c r="J661">
        <f t="shared" si="68"/>
        <v>3.7367172806219854E-4</v>
      </c>
      <c r="K661">
        <f t="shared" si="69"/>
        <v>763231.21458991838</v>
      </c>
    </row>
    <row r="662" spans="6:11" x14ac:dyDescent="0.3">
      <c r="F662">
        <f t="shared" si="64"/>
        <v>656</v>
      </c>
      <c r="G662">
        <f t="shared" si="65"/>
        <v>1</v>
      </c>
      <c r="H662">
        <f t="shared" si="66"/>
        <v>656</v>
      </c>
      <c r="I662">
        <f t="shared" si="67"/>
        <v>236768.78502313851</v>
      </c>
      <c r="J662">
        <f t="shared" si="68"/>
        <v>3.5704905997558403E-4</v>
      </c>
      <c r="K662">
        <f t="shared" si="69"/>
        <v>763231.21461981209</v>
      </c>
    </row>
    <row r="663" spans="6:11" x14ac:dyDescent="0.3">
      <c r="F663">
        <f t="shared" si="64"/>
        <v>657</v>
      </c>
      <c r="G663">
        <f t="shared" si="65"/>
        <v>1</v>
      </c>
      <c r="H663">
        <f t="shared" si="66"/>
        <v>657</v>
      </c>
      <c r="I663">
        <f t="shared" si="67"/>
        <v>236768.7850104578</v>
      </c>
      <c r="J663">
        <f t="shared" si="68"/>
        <v>3.4116584599614823E-4</v>
      </c>
      <c r="K663">
        <f t="shared" si="69"/>
        <v>763231.21464837599</v>
      </c>
    </row>
    <row r="664" spans="6:11" x14ac:dyDescent="0.3">
      <c r="F664">
        <f t="shared" si="64"/>
        <v>658</v>
      </c>
      <c r="G664">
        <f t="shared" si="65"/>
        <v>1</v>
      </c>
      <c r="H664">
        <f t="shared" si="66"/>
        <v>658</v>
      </c>
      <c r="I664">
        <f t="shared" si="67"/>
        <v>236768.78499834117</v>
      </c>
      <c r="J664">
        <f t="shared" si="68"/>
        <v>3.2598919174299231E-4</v>
      </c>
      <c r="K664">
        <f t="shared" si="69"/>
        <v>763231.21467566921</v>
      </c>
    </row>
    <row r="665" spans="6:11" x14ac:dyDescent="0.3">
      <c r="F665">
        <f t="shared" si="64"/>
        <v>659</v>
      </c>
      <c r="G665">
        <f t="shared" si="65"/>
        <v>1</v>
      </c>
      <c r="H665">
        <f t="shared" si="66"/>
        <v>659</v>
      </c>
      <c r="I665">
        <f t="shared" si="67"/>
        <v>236768.78498676355</v>
      </c>
      <c r="J665">
        <f t="shared" si="68"/>
        <v>3.1148766613128988E-4</v>
      </c>
      <c r="K665">
        <f t="shared" si="69"/>
        <v>763231.21470174834</v>
      </c>
    </row>
    <row r="666" spans="6:11" x14ac:dyDescent="0.3">
      <c r="F666">
        <f t="shared" si="64"/>
        <v>660</v>
      </c>
      <c r="G666">
        <f t="shared" si="65"/>
        <v>1</v>
      </c>
      <c r="H666">
        <f t="shared" si="66"/>
        <v>660</v>
      </c>
      <c r="I666">
        <f t="shared" si="67"/>
        <v>236768.78497570098</v>
      </c>
      <c r="J666">
        <f t="shared" si="68"/>
        <v>2.976312362780269E-4</v>
      </c>
      <c r="K666">
        <f t="shared" si="69"/>
        <v>763231.21472666739</v>
      </c>
    </row>
    <row r="667" spans="6:11" x14ac:dyDescent="0.3">
      <c r="F667">
        <f t="shared" si="64"/>
        <v>661</v>
      </c>
      <c r="G667">
        <f t="shared" si="65"/>
        <v>1</v>
      </c>
      <c r="H667">
        <f t="shared" si="66"/>
        <v>661</v>
      </c>
      <c r="I667">
        <f t="shared" si="67"/>
        <v>236768.7849651305</v>
      </c>
      <c r="J667">
        <f t="shared" si="68"/>
        <v>2.8439120530343939E-4</v>
      </c>
      <c r="K667">
        <f t="shared" si="69"/>
        <v>763231.21475047793</v>
      </c>
    </row>
    <row r="668" spans="6:11" x14ac:dyDescent="0.3">
      <c r="F668">
        <f t="shared" si="64"/>
        <v>662</v>
      </c>
      <c r="G668">
        <f t="shared" si="65"/>
        <v>1</v>
      </c>
      <c r="H668">
        <f t="shared" si="66"/>
        <v>662</v>
      </c>
      <c r="I668">
        <f t="shared" si="67"/>
        <v>236768.78495503025</v>
      </c>
      <c r="J668">
        <f t="shared" si="68"/>
        <v>2.717401528993339E-4</v>
      </c>
      <c r="K668">
        <f t="shared" si="69"/>
        <v>763231.21477322921</v>
      </c>
    </row>
    <row r="669" spans="6:11" x14ac:dyDescent="0.3">
      <c r="F669">
        <f t="shared" si="64"/>
        <v>663</v>
      </c>
      <c r="G669">
        <f t="shared" si="65"/>
        <v>1</v>
      </c>
      <c r="H669">
        <f t="shared" si="66"/>
        <v>663</v>
      </c>
      <c r="I669">
        <f t="shared" si="67"/>
        <v>236768.7849453793</v>
      </c>
      <c r="J669">
        <f t="shared" si="68"/>
        <v>2.5965187854120762E-4</v>
      </c>
      <c r="K669">
        <f t="shared" si="69"/>
        <v>763231.21479496837</v>
      </c>
    </row>
    <row r="670" spans="6:11" x14ac:dyDescent="0.3">
      <c r="F670">
        <f t="shared" si="64"/>
        <v>664</v>
      </c>
      <c r="G670">
        <f t="shared" si="65"/>
        <v>1</v>
      </c>
      <c r="H670">
        <f t="shared" si="66"/>
        <v>664</v>
      </c>
      <c r="I670">
        <f t="shared" si="67"/>
        <v>236768.7849361577</v>
      </c>
      <c r="J670">
        <f t="shared" si="68"/>
        <v>2.4810134722655906E-4</v>
      </c>
      <c r="K670">
        <f t="shared" si="69"/>
        <v>763231.21481574047</v>
      </c>
    </row>
    <row r="671" spans="6:11" x14ac:dyDescent="0.3">
      <c r="F671">
        <f t="shared" si="64"/>
        <v>665</v>
      </c>
      <c r="G671">
        <f t="shared" si="65"/>
        <v>1</v>
      </c>
      <c r="H671">
        <f t="shared" si="66"/>
        <v>665</v>
      </c>
      <c r="I671">
        <f t="shared" si="67"/>
        <v>236768.78492734631</v>
      </c>
      <c r="J671">
        <f t="shared" si="68"/>
        <v>2.3706463762701276E-4</v>
      </c>
      <c r="K671">
        <f t="shared" si="69"/>
        <v>763231.21483558859</v>
      </c>
    </row>
    <row r="672" spans="6:11" x14ac:dyDescent="0.3">
      <c r="F672">
        <f t="shared" si="64"/>
        <v>666</v>
      </c>
      <c r="G672">
        <f t="shared" si="65"/>
        <v>1</v>
      </c>
      <c r="H672">
        <f t="shared" si="66"/>
        <v>666</v>
      </c>
      <c r="I672">
        <f t="shared" si="67"/>
        <v>236768.78491892689</v>
      </c>
      <c r="J672">
        <f t="shared" si="68"/>
        <v>2.2651889254688017E-4</v>
      </c>
      <c r="K672">
        <f t="shared" si="69"/>
        <v>763231.21485455381</v>
      </c>
    </row>
    <row r="673" spans="6:11" x14ac:dyDescent="0.3">
      <c r="F673">
        <f t="shared" si="64"/>
        <v>667</v>
      </c>
      <c r="G673">
        <f t="shared" si="65"/>
        <v>1</v>
      </c>
      <c r="H673">
        <f t="shared" si="66"/>
        <v>667</v>
      </c>
      <c r="I673">
        <f t="shared" si="67"/>
        <v>236768.78491088201</v>
      </c>
      <c r="J673">
        <f t="shared" si="68"/>
        <v>2.1644227158555562E-4</v>
      </c>
      <c r="K673">
        <f t="shared" si="69"/>
        <v>763231.21487267537</v>
      </c>
    </row>
    <row r="674" spans="6:11" x14ac:dyDescent="0.3">
      <c r="F674">
        <f t="shared" si="64"/>
        <v>668</v>
      </c>
      <c r="G674">
        <f t="shared" si="65"/>
        <v>1</v>
      </c>
      <c r="H674">
        <f t="shared" si="66"/>
        <v>668</v>
      </c>
      <c r="I674">
        <f t="shared" si="67"/>
        <v>236768.78490319499</v>
      </c>
      <c r="J674">
        <f t="shared" si="68"/>
        <v>2.0681390590571064E-4</v>
      </c>
      <c r="K674">
        <f t="shared" si="69"/>
        <v>763231.21488999075</v>
      </c>
    </row>
    <row r="675" spans="6:11" x14ac:dyDescent="0.3">
      <c r="F675">
        <f t="shared" si="64"/>
        <v>669</v>
      </c>
      <c r="G675">
        <f t="shared" si="65"/>
        <v>1</v>
      </c>
      <c r="H675">
        <f t="shared" si="66"/>
        <v>669</v>
      </c>
      <c r="I675">
        <f t="shared" si="67"/>
        <v>236768.78489584994</v>
      </c>
      <c r="J675">
        <f t="shared" si="68"/>
        <v>1.9761385501361061E-4</v>
      </c>
      <c r="K675">
        <f t="shared" si="69"/>
        <v>763231.21490653581</v>
      </c>
    </row>
    <row r="676" spans="6:11" x14ac:dyDescent="0.3">
      <c r="F676">
        <f t="shared" si="64"/>
        <v>670</v>
      </c>
      <c r="G676">
        <f t="shared" si="65"/>
        <v>1</v>
      </c>
      <c r="H676">
        <f t="shared" si="66"/>
        <v>670</v>
      </c>
      <c r="I676">
        <f t="shared" si="67"/>
        <v>236768.78488883161</v>
      </c>
      <c r="J676">
        <f t="shared" si="68"/>
        <v>1.8882306546204533E-4</v>
      </c>
      <c r="K676">
        <f t="shared" si="69"/>
        <v>763231.21492234489</v>
      </c>
    </row>
    <row r="677" spans="6:11" x14ac:dyDescent="0.3">
      <c r="F677">
        <f t="shared" si="64"/>
        <v>671</v>
      </c>
      <c r="G677">
        <f t="shared" si="65"/>
        <v>1</v>
      </c>
      <c r="H677">
        <f t="shared" si="66"/>
        <v>671</v>
      </c>
      <c r="I677">
        <f t="shared" si="67"/>
        <v>236768.7848821255</v>
      </c>
      <c r="J677">
        <f t="shared" si="68"/>
        <v>1.8042333139034662E-4</v>
      </c>
      <c r="K677">
        <f t="shared" si="69"/>
        <v>763231.21493745071</v>
      </c>
    </row>
    <row r="678" spans="6:11" x14ac:dyDescent="0.3">
      <c r="F678">
        <f t="shared" si="64"/>
        <v>672</v>
      </c>
      <c r="G678">
        <f t="shared" si="65"/>
        <v>1</v>
      </c>
      <c r="H678">
        <f t="shared" si="66"/>
        <v>672</v>
      </c>
      <c r="I678">
        <f t="shared" si="67"/>
        <v>236768.78487571771</v>
      </c>
      <c r="J678">
        <f t="shared" si="68"/>
        <v>1.723972568197705E-4</v>
      </c>
      <c r="K678">
        <f t="shared" si="69"/>
        <v>763231.21495188458</v>
      </c>
    </row>
    <row r="679" spans="6:11" x14ac:dyDescent="0.3">
      <c r="F679">
        <f t="shared" si="64"/>
        <v>673</v>
      </c>
      <c r="G679">
        <f t="shared" si="65"/>
        <v>1</v>
      </c>
      <c r="H679">
        <f t="shared" si="66"/>
        <v>673</v>
      </c>
      <c r="I679">
        <f t="shared" si="67"/>
        <v>236768.78486959497</v>
      </c>
      <c r="J679">
        <f t="shared" si="68"/>
        <v>1.6472821962615748E-4</v>
      </c>
      <c r="K679">
        <f t="shared" si="69"/>
        <v>763231.21496567631</v>
      </c>
    </row>
    <row r="680" spans="6:11" x14ac:dyDescent="0.3">
      <c r="F680">
        <f t="shared" si="64"/>
        <v>674</v>
      </c>
      <c r="G680">
        <f t="shared" si="65"/>
        <v>1</v>
      </c>
      <c r="H680">
        <f t="shared" si="66"/>
        <v>674</v>
      </c>
      <c r="I680">
        <f t="shared" si="67"/>
        <v>236768.7848637446</v>
      </c>
      <c r="J680">
        <f t="shared" si="68"/>
        <v>1.5740033711525745E-4</v>
      </c>
      <c r="K680">
        <f t="shared" si="69"/>
        <v>763231.21497885452</v>
      </c>
    </row>
    <row r="681" spans="6:11" x14ac:dyDescent="0.3">
      <c r="F681">
        <f t="shared" si="64"/>
        <v>675</v>
      </c>
      <c r="G681">
        <f t="shared" si="65"/>
        <v>1</v>
      </c>
      <c r="H681">
        <f t="shared" si="66"/>
        <v>675</v>
      </c>
      <c r="I681">
        <f t="shared" si="67"/>
        <v>236768.78485815448</v>
      </c>
      <c r="J681">
        <f t="shared" si="68"/>
        <v>1.5039843312942536E-4</v>
      </c>
      <c r="K681">
        <f t="shared" si="69"/>
        <v>763231.21499144658</v>
      </c>
    </row>
    <row r="682" spans="6:11" x14ac:dyDescent="0.3">
      <c r="F682">
        <f t="shared" si="64"/>
        <v>676</v>
      </c>
      <c r="G682">
        <f t="shared" si="65"/>
        <v>1</v>
      </c>
      <c r="H682">
        <f t="shared" si="66"/>
        <v>676</v>
      </c>
      <c r="I682">
        <f t="shared" si="67"/>
        <v>236768.78485281303</v>
      </c>
      <c r="J682">
        <f t="shared" si="68"/>
        <v>1.4370800661756499E-4</v>
      </c>
      <c r="K682">
        <f t="shared" si="69"/>
        <v>763231.21500347846</v>
      </c>
    </row>
    <row r="683" spans="6:11" x14ac:dyDescent="0.3">
      <c r="F683">
        <f t="shared" si="64"/>
        <v>677</v>
      </c>
      <c r="G683">
        <f t="shared" si="65"/>
        <v>1</v>
      </c>
      <c r="H683">
        <f t="shared" si="66"/>
        <v>677</v>
      </c>
      <c r="I683">
        <f t="shared" si="67"/>
        <v>236768.7848477092</v>
      </c>
      <c r="J683">
        <f t="shared" si="68"/>
        <v>1.3731520160322893E-4</v>
      </c>
      <c r="K683">
        <f t="shared" si="69"/>
        <v>763231.21501497505</v>
      </c>
    </row>
    <row r="684" spans="6:11" x14ac:dyDescent="0.3">
      <c r="F684">
        <f t="shared" si="64"/>
        <v>678</v>
      </c>
      <c r="G684">
        <f t="shared" si="65"/>
        <v>1</v>
      </c>
      <c r="H684">
        <f t="shared" si="66"/>
        <v>678</v>
      </c>
      <c r="I684">
        <f t="shared" si="67"/>
        <v>236768.78484283242</v>
      </c>
      <c r="J684">
        <f t="shared" si="68"/>
        <v>1.3120677848867782E-4</v>
      </c>
      <c r="K684">
        <f t="shared" si="69"/>
        <v>763231.21502596023</v>
      </c>
    </row>
    <row r="685" spans="6:11" x14ac:dyDescent="0.3">
      <c r="F685">
        <f t="shared" si="64"/>
        <v>679</v>
      </c>
      <c r="G685">
        <f t="shared" si="65"/>
        <v>1</v>
      </c>
      <c r="H685">
        <f t="shared" si="66"/>
        <v>679</v>
      </c>
      <c r="I685">
        <f t="shared" si="67"/>
        <v>236768.78483817258</v>
      </c>
      <c r="J685">
        <f t="shared" si="68"/>
        <v>1.2537008663546963E-4</v>
      </c>
      <c r="K685">
        <f t="shared" si="69"/>
        <v>763231.21503645682</v>
      </c>
    </row>
    <row r="686" spans="6:11" x14ac:dyDescent="0.3">
      <c r="F686">
        <f t="shared" si="64"/>
        <v>680</v>
      </c>
      <c r="G686">
        <f t="shared" si="65"/>
        <v>1</v>
      </c>
      <c r="H686">
        <f t="shared" si="66"/>
        <v>680</v>
      </c>
      <c r="I686">
        <f t="shared" si="67"/>
        <v>236768.78483372001</v>
      </c>
      <c r="J686">
        <f t="shared" si="68"/>
        <v>1.1979303816479254E-4</v>
      </c>
      <c r="K686">
        <f t="shared" si="69"/>
        <v>763231.21504648647</v>
      </c>
    </row>
    <row r="687" spans="6:11" x14ac:dyDescent="0.3">
      <c r="F687">
        <f t="shared" si="64"/>
        <v>681</v>
      </c>
      <c r="G687">
        <f t="shared" si="65"/>
        <v>1</v>
      </c>
      <c r="H687">
        <f t="shared" si="66"/>
        <v>681</v>
      </c>
      <c r="I687">
        <f t="shared" si="67"/>
        <v>236768.78482946553</v>
      </c>
      <c r="J687">
        <f t="shared" si="68"/>
        <v>1.1446408292328175E-4</v>
      </c>
      <c r="K687">
        <f t="shared" si="69"/>
        <v>763231.21505606989</v>
      </c>
    </row>
    <row r="688" spans="6:11" x14ac:dyDescent="0.3">
      <c r="F688">
        <f t="shared" si="64"/>
        <v>682</v>
      </c>
      <c r="G688">
        <f t="shared" si="65"/>
        <v>1</v>
      </c>
      <c r="H688">
        <f t="shared" si="66"/>
        <v>682</v>
      </c>
      <c r="I688">
        <f t="shared" si="67"/>
        <v>236768.7848254003</v>
      </c>
      <c r="J688">
        <f t="shared" si="68"/>
        <v>1.093721845624739E-4</v>
      </c>
      <c r="K688">
        <f t="shared" si="69"/>
        <v>763231.21506522701</v>
      </c>
    </row>
    <row r="689" spans="6:11" x14ac:dyDescent="0.3">
      <c r="F689">
        <f t="shared" si="64"/>
        <v>683</v>
      </c>
      <c r="G689">
        <f t="shared" si="65"/>
        <v>1</v>
      </c>
      <c r="H689">
        <f t="shared" si="66"/>
        <v>683</v>
      </c>
      <c r="I689">
        <f t="shared" si="67"/>
        <v>236768.7848215159</v>
      </c>
      <c r="J689">
        <f t="shared" si="68"/>
        <v>1.0450679768235945E-4</v>
      </c>
      <c r="K689">
        <f t="shared" si="69"/>
        <v>763231.21507397678</v>
      </c>
    </row>
    <row r="690" spans="6:11" x14ac:dyDescent="0.3">
      <c r="F690">
        <f t="shared" si="64"/>
        <v>684</v>
      </c>
      <c r="G690">
        <f t="shared" si="65"/>
        <v>1</v>
      </c>
      <c r="H690">
        <f t="shared" si="66"/>
        <v>684</v>
      </c>
      <c r="I690">
        <f t="shared" si="67"/>
        <v>236768.78481780432</v>
      </c>
      <c r="J690">
        <f t="shared" si="68"/>
        <v>9.985784599169673E-5</v>
      </c>
      <c r="K690">
        <f t="shared" si="69"/>
        <v>763231.21508233738</v>
      </c>
    </row>
    <row r="691" spans="6:11" x14ac:dyDescent="0.3">
      <c r="F691">
        <f t="shared" si="64"/>
        <v>685</v>
      </c>
      <c r="G691">
        <f t="shared" si="65"/>
        <v>1</v>
      </c>
      <c r="H691">
        <f t="shared" si="66"/>
        <v>685</v>
      </c>
      <c r="I691">
        <f t="shared" si="67"/>
        <v>236768.78481425784</v>
      </c>
      <c r="J691">
        <f t="shared" si="68"/>
        <v>9.5415701439857607E-5</v>
      </c>
      <c r="K691">
        <f t="shared" si="69"/>
        <v>763231.21509032603</v>
      </c>
    </row>
    <row r="692" spans="6:11" x14ac:dyDescent="0.3">
      <c r="F692">
        <f t="shared" si="64"/>
        <v>686</v>
      </c>
      <c r="G692">
        <f t="shared" si="65"/>
        <v>1</v>
      </c>
      <c r="H692">
        <f t="shared" si="66"/>
        <v>686</v>
      </c>
      <c r="I692">
        <f t="shared" si="67"/>
        <v>236768.78481086914</v>
      </c>
      <c r="J692">
        <f t="shared" si="68"/>
        <v>9.1171164276986273E-5</v>
      </c>
      <c r="K692">
        <f t="shared" si="69"/>
        <v>763231.21509795927</v>
      </c>
    </row>
    <row r="693" spans="6:11" x14ac:dyDescent="0.3">
      <c r="F693">
        <f t="shared" si="64"/>
        <v>687</v>
      </c>
      <c r="G693">
        <f t="shared" si="65"/>
        <v>1</v>
      </c>
      <c r="H693">
        <f t="shared" si="66"/>
        <v>687</v>
      </c>
      <c r="I693">
        <f t="shared" si="67"/>
        <v>236768.78480763116</v>
      </c>
      <c r="J693">
        <f t="shared" si="68"/>
        <v>8.7115444001175502E-5</v>
      </c>
      <c r="K693">
        <f t="shared" si="69"/>
        <v>763231.21510525292</v>
      </c>
    </row>
    <row r="694" spans="6:11" x14ac:dyDescent="0.3">
      <c r="F694">
        <f t="shared" si="64"/>
        <v>688</v>
      </c>
      <c r="G694">
        <f t="shared" si="65"/>
        <v>1</v>
      </c>
      <c r="H694">
        <f t="shared" si="66"/>
        <v>688</v>
      </c>
      <c r="I694">
        <f t="shared" si="67"/>
        <v>236768.78480453722</v>
      </c>
      <c r="J694">
        <f t="shared" si="68"/>
        <v>8.3240141153201794E-5</v>
      </c>
      <c r="K694">
        <f t="shared" si="69"/>
        <v>763231.21511222213</v>
      </c>
    </row>
    <row r="695" spans="6:11" x14ac:dyDescent="0.3">
      <c r="F695">
        <f t="shared" si="64"/>
        <v>689</v>
      </c>
      <c r="G695">
        <f t="shared" si="65"/>
        <v>1</v>
      </c>
      <c r="H695">
        <f t="shared" si="66"/>
        <v>689</v>
      </c>
      <c r="I695">
        <f t="shared" si="67"/>
        <v>236768.78480158091</v>
      </c>
      <c r="J695">
        <f t="shared" si="68"/>
        <v>7.9537229921115913E-5</v>
      </c>
      <c r="K695">
        <f t="shared" si="69"/>
        <v>763231.21511888131</v>
      </c>
    </row>
    <row r="696" spans="6:11" x14ac:dyDescent="0.3">
      <c r="F696">
        <f t="shared" si="64"/>
        <v>690</v>
      </c>
      <c r="G696">
        <f t="shared" si="65"/>
        <v>1</v>
      </c>
      <c r="H696">
        <f t="shared" si="66"/>
        <v>690</v>
      </c>
      <c r="I696">
        <f t="shared" si="67"/>
        <v>236768.78479875613</v>
      </c>
      <c r="J696">
        <f t="shared" si="68"/>
        <v>7.5999041518662628E-5</v>
      </c>
      <c r="K696">
        <f t="shared" si="69"/>
        <v>763231.21512524434</v>
      </c>
    </row>
    <row r="697" spans="6:11" x14ac:dyDescent="0.3">
      <c r="F697">
        <f t="shared" si="64"/>
        <v>691</v>
      </c>
      <c r="G697">
        <f t="shared" si="65"/>
        <v>1</v>
      </c>
      <c r="H697">
        <f t="shared" si="66"/>
        <v>691</v>
      </c>
      <c r="I697">
        <f t="shared" si="67"/>
        <v>236768.78479605701</v>
      </c>
      <c r="J697">
        <f t="shared" si="68"/>
        <v>7.2618248303106214E-5</v>
      </c>
      <c r="K697">
        <f t="shared" si="69"/>
        <v>763231.21513132425</v>
      </c>
    </row>
    <row r="698" spans="6:11" x14ac:dyDescent="0.3">
      <c r="F698">
        <f t="shared" si="64"/>
        <v>692</v>
      </c>
      <c r="G698">
        <f t="shared" si="65"/>
        <v>1</v>
      </c>
      <c r="H698">
        <f t="shared" si="66"/>
        <v>692</v>
      </c>
      <c r="I698">
        <f t="shared" si="67"/>
        <v>236768.78479347794</v>
      </c>
      <c r="J698">
        <f t="shared" si="68"/>
        <v>6.938784859956943E-5</v>
      </c>
      <c r="K698">
        <f t="shared" si="69"/>
        <v>763231.21513713372</v>
      </c>
    </row>
    <row r="699" spans="6:11" x14ac:dyDescent="0.3">
      <c r="F699">
        <f t="shared" si="64"/>
        <v>693</v>
      </c>
      <c r="G699">
        <f t="shared" si="65"/>
        <v>1</v>
      </c>
      <c r="H699">
        <f t="shared" si="66"/>
        <v>693</v>
      </c>
      <c r="I699">
        <f t="shared" si="67"/>
        <v>236768.7847910136</v>
      </c>
      <c r="J699">
        <f t="shared" si="68"/>
        <v>6.6301152200456964E-5</v>
      </c>
      <c r="K699">
        <f t="shared" si="69"/>
        <v>763231.21514268476</v>
      </c>
    </row>
    <row r="700" spans="6:11" x14ac:dyDescent="0.3">
      <c r="F700">
        <f t="shared" si="64"/>
        <v>694</v>
      </c>
      <c r="G700">
        <f t="shared" si="65"/>
        <v>1</v>
      </c>
      <c r="H700">
        <f t="shared" si="66"/>
        <v>694</v>
      </c>
      <c r="I700">
        <f t="shared" si="67"/>
        <v>236768.7847886589</v>
      </c>
      <c r="J700">
        <f t="shared" si="68"/>
        <v>6.3351766509932346E-5</v>
      </c>
      <c r="K700">
        <f t="shared" si="69"/>
        <v>763231.21514798887</v>
      </c>
    </row>
    <row r="701" spans="6:11" x14ac:dyDescent="0.3">
      <c r="F701">
        <f t="shared" si="64"/>
        <v>695</v>
      </c>
      <c r="G701">
        <f t="shared" si="65"/>
        <v>1</v>
      </c>
      <c r="H701">
        <f t="shared" si="66"/>
        <v>695</v>
      </c>
      <c r="I701">
        <f t="shared" si="67"/>
        <v>236768.78478640894</v>
      </c>
      <c r="J701">
        <f t="shared" si="68"/>
        <v>6.0533583304753489E-5</v>
      </c>
      <c r="K701">
        <f t="shared" si="69"/>
        <v>763231.21515305701</v>
      </c>
    </row>
    <row r="702" spans="6:11" x14ac:dyDescent="0.3">
      <c r="F702">
        <f t="shared" si="64"/>
        <v>696</v>
      </c>
      <c r="G702">
        <f t="shared" si="65"/>
        <v>1</v>
      </c>
      <c r="H702">
        <f t="shared" si="66"/>
        <v>696</v>
      </c>
      <c r="I702">
        <f t="shared" si="67"/>
        <v>236768.78478425907</v>
      </c>
      <c r="J702">
        <f t="shared" si="68"/>
        <v>5.784076608404821E-5</v>
      </c>
      <c r="K702">
        <f t="shared" si="69"/>
        <v>763231.21515789966</v>
      </c>
    </row>
    <row r="703" spans="6:11" x14ac:dyDescent="0.3">
      <c r="F703">
        <f t="shared" si="64"/>
        <v>697</v>
      </c>
      <c r="G703">
        <f t="shared" si="65"/>
        <v>1</v>
      </c>
      <c r="H703">
        <f t="shared" si="66"/>
        <v>697</v>
      </c>
      <c r="I703">
        <f t="shared" si="67"/>
        <v>236768.78478220484</v>
      </c>
      <c r="J703">
        <f t="shared" si="68"/>
        <v>5.5267737981830957E-5</v>
      </c>
      <c r="K703">
        <f t="shared" si="69"/>
        <v>763231.21516252693</v>
      </c>
    </row>
    <row r="704" spans="6:11" x14ac:dyDescent="0.3">
      <c r="F704">
        <f t="shared" si="64"/>
        <v>698</v>
      </c>
      <c r="G704">
        <f t="shared" si="65"/>
        <v>1</v>
      </c>
      <c r="H704">
        <f t="shared" si="66"/>
        <v>698</v>
      </c>
      <c r="I704">
        <f t="shared" si="67"/>
        <v>236768.78478024199</v>
      </c>
      <c r="J704">
        <f t="shared" si="68"/>
        <v>5.2809170217227393E-5</v>
      </c>
      <c r="K704">
        <f t="shared" si="69"/>
        <v>763231.21516694839</v>
      </c>
    </row>
    <row r="705" spans="6:11" x14ac:dyDescent="0.3">
      <c r="F705">
        <f t="shared" si="64"/>
        <v>699</v>
      </c>
      <c r="G705">
        <f t="shared" si="65"/>
        <v>1</v>
      </c>
      <c r="H705">
        <f t="shared" si="66"/>
        <v>699</v>
      </c>
      <c r="I705">
        <f t="shared" si="67"/>
        <v>236768.78477836645</v>
      </c>
      <c r="J705">
        <f t="shared" si="68"/>
        <v>5.0459971058487085E-5</v>
      </c>
      <c r="K705">
        <f t="shared" si="69"/>
        <v>763231.2151711731</v>
      </c>
    </row>
    <row r="706" spans="6:11" x14ac:dyDescent="0.3">
      <c r="F706">
        <f t="shared" si="64"/>
        <v>700</v>
      </c>
      <c r="G706">
        <f t="shared" si="65"/>
        <v>1</v>
      </c>
      <c r="H706">
        <f t="shared" si="66"/>
        <v>700</v>
      </c>
      <c r="I706">
        <f t="shared" si="67"/>
        <v>236768.78477657435</v>
      </c>
      <c r="J706">
        <f t="shared" si="68"/>
        <v>4.821527527792855E-5</v>
      </c>
      <c r="K706">
        <f t="shared" si="69"/>
        <v>763231.21517520992</v>
      </c>
    </row>
    <row r="707" spans="6:11" x14ac:dyDescent="0.3">
      <c r="F707">
        <f t="shared" si="64"/>
        <v>701</v>
      </c>
      <c r="G707">
        <f t="shared" si="65"/>
        <v>1</v>
      </c>
      <c r="H707">
        <f t="shared" si="66"/>
        <v>701</v>
      </c>
      <c r="I707">
        <f t="shared" si="67"/>
        <v>236768.78477486197</v>
      </c>
      <c r="J707">
        <f t="shared" si="68"/>
        <v>4.6070434075977736E-5</v>
      </c>
      <c r="K707">
        <f t="shared" si="69"/>
        <v>763231.21517906711</v>
      </c>
    </row>
    <row r="708" spans="6:11" x14ac:dyDescent="0.3">
      <c r="F708">
        <f t="shared" si="64"/>
        <v>702</v>
      </c>
      <c r="G708">
        <f t="shared" si="65"/>
        <v>1</v>
      </c>
      <c r="H708">
        <f t="shared" si="66"/>
        <v>702</v>
      </c>
      <c r="I708">
        <f t="shared" si="67"/>
        <v>236768.78477322575</v>
      </c>
      <c r="J708">
        <f t="shared" si="68"/>
        <v>4.4021005453432462E-5</v>
      </c>
      <c r="K708">
        <f t="shared" si="69"/>
        <v>763231.2151827527</v>
      </c>
    </row>
    <row r="709" spans="6:11" x14ac:dyDescent="0.3">
      <c r="F709">
        <f t="shared" si="64"/>
        <v>703</v>
      </c>
      <c r="G709">
        <f t="shared" si="65"/>
        <v>1</v>
      </c>
      <c r="H709">
        <f t="shared" si="66"/>
        <v>703</v>
      </c>
      <c r="I709">
        <f t="shared" si="67"/>
        <v>236768.78477166232</v>
      </c>
      <c r="J709">
        <f t="shared" si="68"/>
        <v>4.2062745012013579E-5</v>
      </c>
      <c r="K709">
        <f t="shared" si="69"/>
        <v>763231.21518627438</v>
      </c>
    </row>
    <row r="710" spans="6:11" x14ac:dyDescent="0.3">
      <c r="F710">
        <f t="shared" si="64"/>
        <v>704</v>
      </c>
      <c r="G710">
        <f t="shared" si="65"/>
        <v>1</v>
      </c>
      <c r="H710">
        <f t="shared" si="66"/>
        <v>704</v>
      </c>
      <c r="I710">
        <f t="shared" si="67"/>
        <v>236768.78477016845</v>
      </c>
      <c r="J710">
        <f t="shared" si="68"/>
        <v>4.0191597164150704E-5</v>
      </c>
      <c r="K710">
        <f t="shared" si="69"/>
        <v>763231.21518963936</v>
      </c>
    </row>
    <row r="711" spans="6:11" x14ac:dyDescent="0.3">
      <c r="F711">
        <f t="shared" si="64"/>
        <v>705</v>
      </c>
      <c r="G711">
        <f t="shared" si="65"/>
        <v>1</v>
      </c>
      <c r="H711">
        <f t="shared" si="66"/>
        <v>705</v>
      </c>
      <c r="I711">
        <f t="shared" si="67"/>
        <v>236768.78476874102</v>
      </c>
      <c r="J711">
        <f t="shared" si="68"/>
        <v>3.8403686733797864E-5</v>
      </c>
      <c r="K711">
        <f t="shared" si="69"/>
        <v>763231.21519285464</v>
      </c>
    </row>
    <row r="712" spans="6:11" x14ac:dyDescent="0.3">
      <c r="F712">
        <f t="shared" ref="F712:F720" si="70">F711+1</f>
        <v>706</v>
      </c>
      <c r="G712">
        <f t="shared" ref="G712:G720" si="71">G711</f>
        <v>1</v>
      </c>
      <c r="H712">
        <f t="shared" si="66"/>
        <v>706</v>
      </c>
      <c r="I712">
        <f t="shared" si="67"/>
        <v>236768.7847673771</v>
      </c>
      <c r="J712">
        <f t="shared" si="68"/>
        <v>3.6695310930884149E-5</v>
      </c>
      <c r="K712">
        <f t="shared" si="69"/>
        <v>763231.21519592695</v>
      </c>
    </row>
    <row r="713" spans="6:11" x14ac:dyDescent="0.3">
      <c r="F713">
        <f t="shared" si="70"/>
        <v>707</v>
      </c>
      <c r="G713">
        <f t="shared" si="71"/>
        <v>1</v>
      </c>
      <c r="H713">
        <f t="shared" si="66"/>
        <v>707</v>
      </c>
      <c r="I713">
        <f t="shared" si="67"/>
        <v>236768.78476607386</v>
      </c>
      <c r="J713">
        <f t="shared" si="68"/>
        <v>3.5062931682778389E-5</v>
      </c>
      <c r="K713">
        <f t="shared" si="69"/>
        <v>763231.2151988626</v>
      </c>
    </row>
    <row r="714" spans="6:11" x14ac:dyDescent="0.3">
      <c r="F714">
        <f t="shared" si="70"/>
        <v>708</v>
      </c>
      <c r="G714">
        <f t="shared" si="71"/>
        <v>1</v>
      </c>
      <c r="H714">
        <f t="shared" si="66"/>
        <v>708</v>
      </c>
      <c r="I714">
        <f t="shared" si="67"/>
        <v>236768.7847648286</v>
      </c>
      <c r="J714">
        <f t="shared" si="68"/>
        <v>3.3503168306886217E-5</v>
      </c>
      <c r="K714">
        <f t="shared" si="69"/>
        <v>763231.21520166763</v>
      </c>
    </row>
    <row r="715" spans="6:11" x14ac:dyDescent="0.3">
      <c r="F715">
        <f t="shared" si="70"/>
        <v>709</v>
      </c>
      <c r="G715">
        <f t="shared" si="71"/>
        <v>1</v>
      </c>
      <c r="H715">
        <f t="shared" si="66"/>
        <v>709</v>
      </c>
      <c r="I715">
        <f t="shared" si="67"/>
        <v>236768.78476363872</v>
      </c>
      <c r="J715">
        <f t="shared" si="68"/>
        <v>3.2012790509204263E-5</v>
      </c>
      <c r="K715">
        <f t="shared" si="69"/>
        <v>763231.21520434786</v>
      </c>
    </row>
    <row r="716" spans="6:11" x14ac:dyDescent="0.3">
      <c r="F716">
        <f t="shared" si="70"/>
        <v>710</v>
      </c>
      <c r="G716">
        <f t="shared" si="71"/>
        <v>1</v>
      </c>
      <c r="H716">
        <f t="shared" si="66"/>
        <v>710</v>
      </c>
      <c r="I716">
        <f t="shared" si="67"/>
        <v>236768.78476250177</v>
      </c>
      <c r="J716">
        <f t="shared" si="68"/>
        <v>3.0588711694331505E-5</v>
      </c>
      <c r="K716">
        <f t="shared" si="69"/>
        <v>763231.21520690888</v>
      </c>
    </row>
    <row r="717" spans="6:11" x14ac:dyDescent="0.3">
      <c r="F717">
        <f t="shared" si="70"/>
        <v>711</v>
      </c>
      <c r="G717">
        <f t="shared" si="71"/>
        <v>1</v>
      </c>
      <c r="H717">
        <f t="shared" si="66"/>
        <v>711</v>
      </c>
      <c r="I717">
        <f t="shared" si="67"/>
        <v>236768.78476141542</v>
      </c>
      <c r="J717">
        <f t="shared" si="68"/>
        <v>2.9227982573082593E-5</v>
      </c>
      <c r="K717">
        <f t="shared" si="69"/>
        <v>763231.21520935593</v>
      </c>
    </row>
    <row r="718" spans="6:11" x14ac:dyDescent="0.3">
      <c r="F718">
        <f t="shared" si="70"/>
        <v>712</v>
      </c>
      <c r="G718">
        <f t="shared" si="71"/>
        <v>1</v>
      </c>
      <c r="H718">
        <f t="shared" si="66"/>
        <v>712</v>
      </c>
      <c r="I718">
        <f t="shared" si="67"/>
        <v>236768.78476037737</v>
      </c>
      <c r="J718">
        <f t="shared" si="68"/>
        <v>2.7927785054464475E-5</v>
      </c>
      <c r="K718">
        <f t="shared" si="69"/>
        <v>763231.21521169413</v>
      </c>
    </row>
    <row r="719" spans="6:11" x14ac:dyDescent="0.3">
      <c r="F719">
        <f t="shared" si="70"/>
        <v>713</v>
      </c>
      <c r="G719">
        <f t="shared" si="71"/>
        <v>1</v>
      </c>
      <c r="H719">
        <f t="shared" si="66"/>
        <v>713</v>
      </c>
      <c r="I719">
        <f t="shared" si="67"/>
        <v>236768.78475938551</v>
      </c>
      <c r="J719">
        <f t="shared" si="68"/>
        <v>2.6685426409366505E-5</v>
      </c>
      <c r="K719">
        <f t="shared" si="69"/>
        <v>763231.21521392837</v>
      </c>
    </row>
    <row r="720" spans="6:11" x14ac:dyDescent="0.3">
      <c r="F720">
        <f t="shared" si="70"/>
        <v>714</v>
      </c>
      <c r="G720">
        <f t="shared" si="71"/>
        <v>1</v>
      </c>
      <c r="H720">
        <f t="shared" si="66"/>
        <v>714</v>
      </c>
      <c r="I720">
        <f t="shared" si="67"/>
        <v>236768.78475843777</v>
      </c>
      <c r="J720">
        <f t="shared" si="68"/>
        <v>2.5498333693876942E-5</v>
      </c>
      <c r="K720">
        <f t="shared" si="69"/>
        <v>763231.2152160632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SIR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Smith</dc:creator>
  <cp:lastModifiedBy>Michel Smith</cp:lastModifiedBy>
  <dcterms:created xsi:type="dcterms:W3CDTF">2019-07-13T18:41:41Z</dcterms:created>
  <dcterms:modified xsi:type="dcterms:W3CDTF">2024-12-08T14:39:45Z</dcterms:modified>
</cp:coreProperties>
</file>