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yauburnweb.auburn.edu\public_html\WILD7150\Data\"/>
    </mc:Choice>
  </mc:AlternateContent>
  <xr:revisionPtr revIDLastSave="0" documentId="13_ncr:1_{D57F41D8-DCE7-492A-8406-6D0E427A8B55}" xr6:coauthVersionLast="36" xr6:coauthVersionMax="36" xr10:uidLastSave="{00000000-0000-0000-0000-000000000000}"/>
  <bookViews>
    <workbookView xWindow="120" yWindow="15" windowWidth="15135" windowHeight="16290" xr2:uid="{00000000-000D-0000-FFFF-FFFF00000000}"/>
  </bookViews>
  <sheets>
    <sheet name="Lecture1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2" i="1"/>
  <c r="A3" i="1"/>
  <c r="D3" i="1" s="1"/>
  <c r="A4" i="1"/>
  <c r="E4" i="1" s="1"/>
  <c r="A5" i="1"/>
  <c r="D5" i="1" s="1"/>
  <c r="A6" i="1"/>
  <c r="D6" i="1" s="1"/>
  <c r="A7" i="1"/>
  <c r="D7" i="1" s="1"/>
  <c r="A8" i="1"/>
  <c r="D8" i="1" s="1"/>
  <c r="A9" i="1"/>
  <c r="D9" i="1" s="1"/>
  <c r="A10" i="1"/>
  <c r="D10" i="1" s="1"/>
  <c r="A11" i="1"/>
  <c r="D11" i="1" s="1"/>
  <c r="A12" i="1"/>
  <c r="D12" i="1" s="1"/>
  <c r="A13" i="1"/>
  <c r="D13" i="1" s="1"/>
  <c r="A14" i="1"/>
  <c r="D14" i="1" s="1"/>
  <c r="A15" i="1"/>
  <c r="D15" i="1" s="1"/>
  <c r="A16" i="1"/>
  <c r="D16" i="1" s="1"/>
  <c r="A17" i="1"/>
  <c r="D17" i="1" s="1"/>
  <c r="A18" i="1"/>
  <c r="D18" i="1" s="1"/>
  <c r="A19" i="1"/>
  <c r="D19" i="1" s="1"/>
  <c r="A20" i="1"/>
  <c r="D20" i="1" s="1"/>
  <c r="A21" i="1"/>
  <c r="D21" i="1" s="1"/>
  <c r="A22" i="1"/>
  <c r="D22" i="1" s="1"/>
  <c r="A23" i="1"/>
  <c r="D23" i="1" s="1"/>
  <c r="A24" i="1"/>
  <c r="D24" i="1" s="1"/>
  <c r="A25" i="1"/>
  <c r="D25" i="1" s="1"/>
  <c r="A26" i="1"/>
  <c r="D26" i="1" s="1"/>
  <c r="A27" i="1"/>
  <c r="D27" i="1" s="1"/>
  <c r="A28" i="1"/>
  <c r="E28" i="1" s="1"/>
  <c r="A29" i="1"/>
  <c r="D29" i="1" s="1"/>
  <c r="A30" i="1"/>
  <c r="D30" i="1" s="1"/>
  <c r="A31" i="1"/>
  <c r="D31" i="1" s="1"/>
  <c r="A32" i="1"/>
  <c r="D32" i="1" s="1"/>
  <c r="A33" i="1"/>
  <c r="D33" i="1" s="1"/>
  <c r="A34" i="1"/>
  <c r="D34" i="1" s="1"/>
  <c r="A35" i="1"/>
  <c r="D35" i="1" s="1"/>
  <c r="A36" i="1"/>
  <c r="D36" i="1" s="1"/>
  <c r="A37" i="1"/>
  <c r="D37" i="1" s="1"/>
  <c r="A38" i="1"/>
  <c r="D38" i="1" s="1"/>
  <c r="A39" i="1"/>
  <c r="D39" i="1" s="1"/>
  <c r="A40" i="1"/>
  <c r="D40" i="1" s="1"/>
  <c r="A41" i="1"/>
  <c r="D41" i="1" s="1"/>
  <c r="A42" i="1"/>
  <c r="D42" i="1" s="1"/>
  <c r="A43" i="1"/>
  <c r="D43" i="1" s="1"/>
  <c r="A44" i="1"/>
  <c r="D44" i="1" s="1"/>
  <c r="A45" i="1"/>
  <c r="D45" i="1" s="1"/>
  <c r="A46" i="1"/>
  <c r="D46" i="1" s="1"/>
  <c r="A47" i="1"/>
  <c r="D47" i="1" s="1"/>
  <c r="A48" i="1"/>
  <c r="D48" i="1" s="1"/>
  <c r="A49" i="1"/>
  <c r="D49" i="1" s="1"/>
  <c r="A50" i="1"/>
  <c r="D50" i="1" s="1"/>
  <c r="A51" i="1"/>
  <c r="D51" i="1" s="1"/>
  <c r="A52" i="1"/>
  <c r="D52" i="1" s="1"/>
  <c r="A53" i="1"/>
  <c r="D53" i="1" s="1"/>
  <c r="A54" i="1"/>
  <c r="D54" i="1" s="1"/>
  <c r="A55" i="1"/>
  <c r="D55" i="1" s="1"/>
  <c r="A56" i="1"/>
  <c r="D56" i="1" s="1"/>
  <c r="A57" i="1"/>
  <c r="D57" i="1" s="1"/>
  <c r="A58" i="1"/>
  <c r="D58" i="1" s="1"/>
  <c r="A59" i="1"/>
  <c r="D59" i="1" s="1"/>
  <c r="A60" i="1"/>
  <c r="E60" i="1" s="1"/>
  <c r="A61" i="1"/>
  <c r="D61" i="1" s="1"/>
  <c r="A2" i="1"/>
  <c r="D2" i="1" s="1"/>
  <c r="E59" i="1" l="1"/>
  <c r="E48" i="1"/>
  <c r="E47" i="1"/>
  <c r="E24" i="1"/>
  <c r="E30" i="1"/>
  <c r="E23" i="1"/>
  <c r="E22" i="1"/>
  <c r="E58" i="1"/>
  <c r="E29" i="1"/>
  <c r="E54" i="1"/>
  <c r="E53" i="1"/>
  <c r="E18" i="1"/>
  <c r="D60" i="1"/>
  <c r="E46" i="1"/>
  <c r="E17" i="1"/>
  <c r="E42" i="1"/>
  <c r="E12" i="1"/>
  <c r="E41" i="1"/>
  <c r="E11" i="1"/>
  <c r="E36" i="1"/>
  <c r="E10" i="1"/>
  <c r="E35" i="1"/>
  <c r="E6" i="1"/>
  <c r="E34" i="1"/>
  <c r="E5" i="1"/>
  <c r="D4" i="1"/>
  <c r="E50" i="1"/>
  <c r="E38" i="1"/>
  <c r="E26" i="1"/>
  <c r="E14" i="1"/>
  <c r="E61" i="1"/>
  <c r="E49" i="1"/>
  <c r="E37" i="1"/>
  <c r="E25" i="1"/>
  <c r="E13" i="1"/>
  <c r="E57" i="1"/>
  <c r="E45" i="1"/>
  <c r="E33" i="1"/>
  <c r="E21" i="1"/>
  <c r="E9" i="1"/>
  <c r="D28" i="1"/>
  <c r="E56" i="1"/>
  <c r="E44" i="1"/>
  <c r="E32" i="1"/>
  <c r="E20" i="1"/>
  <c r="E8" i="1"/>
  <c r="E55" i="1"/>
  <c r="E43" i="1"/>
  <c r="E31" i="1"/>
  <c r="E19" i="1"/>
  <c r="E7" i="1"/>
  <c r="E52" i="1"/>
  <c r="E40" i="1"/>
  <c r="E16" i="1"/>
  <c r="E51" i="1"/>
  <c r="E39" i="1"/>
  <c r="E27" i="1"/>
  <c r="E15" i="1"/>
  <c r="E3" i="1"/>
  <c r="E2" i="1"/>
  <c r="G33" i="1" l="1"/>
  <c r="G51" i="1"/>
  <c r="G41" i="1"/>
  <c r="G49" i="1"/>
  <c r="G39" i="1"/>
  <c r="G53" i="1"/>
  <c r="G38" i="1"/>
  <c r="G35" i="1"/>
  <c r="G55" i="1"/>
  <c r="G47" i="1"/>
  <c r="G43" i="1"/>
  <c r="G52" i="1"/>
  <c r="G32" i="1"/>
  <c r="G54" i="1"/>
  <c r="G56" i="1"/>
  <c r="G59" i="1"/>
  <c r="G36" i="1"/>
  <c r="G61" i="1"/>
  <c r="G40" i="1"/>
  <c r="G58" i="1"/>
  <c r="G57" i="1"/>
  <c r="G46" i="1"/>
  <c r="G44" i="1"/>
  <c r="G42" i="1"/>
  <c r="G45" i="1"/>
  <c r="G50" i="1"/>
  <c r="G60" i="1"/>
  <c r="G48" i="1"/>
  <c r="G34" i="1"/>
  <c r="G37" i="1"/>
  <c r="G9" i="1"/>
  <c r="G19" i="1"/>
  <c r="G6" i="1"/>
  <c r="G17" i="1"/>
  <c r="G27" i="1"/>
  <c r="G14" i="1"/>
  <c r="G25" i="1"/>
  <c r="G4" i="1"/>
  <c r="G22" i="1"/>
  <c r="G10" i="1"/>
  <c r="G18" i="1"/>
  <c r="G8" i="1"/>
  <c r="G26" i="1"/>
  <c r="G13" i="1"/>
  <c r="G15" i="1"/>
  <c r="G5" i="1"/>
  <c r="G30" i="1"/>
  <c r="G20" i="1"/>
  <c r="G28" i="1"/>
  <c r="G16" i="1"/>
  <c r="G3" i="1"/>
  <c r="G21" i="1"/>
  <c r="G23" i="1"/>
  <c r="G12" i="1"/>
  <c r="G7" i="1"/>
  <c r="G24" i="1"/>
  <c r="G11" i="1"/>
  <c r="G29" i="1"/>
  <c r="G31" i="1"/>
  <c r="G2" i="1"/>
</calcChain>
</file>

<file path=xl/sharedStrings.xml><?xml version="1.0" encoding="utf-8"?>
<sst xmlns="http://schemas.openxmlformats.org/spreadsheetml/2006/main" count="67" uniqueCount="9">
  <si>
    <t>Age</t>
  </si>
  <si>
    <t>Sex</t>
  </si>
  <si>
    <t>SexN</t>
  </si>
  <si>
    <t>Male</t>
  </si>
  <si>
    <t>Female</t>
  </si>
  <si>
    <t>Error</t>
  </si>
  <si>
    <t>Size</t>
  </si>
  <si>
    <t>MotherSize</t>
  </si>
  <si>
    <t>FatherSize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</si>
</sst>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workbookViewId="0">
      <selection activeCell="H3" sqref="H3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7</v>
      </c>
      <c r="E1" t="s">
        <v>8</v>
      </c>
      <c r="F1" t="s">
        <v>5</v>
      </c>
      <c r="G1" t="s">
        <v>6</v>
      </c>
    </row>
    <row r="2" spans="1:7" x14ac:dyDescent="0.25">
      <c r="A2">
        <f ca="1">30-RAND()*15</f>
        <v>29.822192172147492</v>
      </c>
      <c r="B2" t="s">
        <v>3</v>
      </c>
      <c r="C2">
        <v>1</v>
      </c>
      <c r="D2">
        <f ca="1">_xlfn.NORM.INV(RAND(),A2-15,1)</f>
        <v>15.703106309100455</v>
      </c>
      <c r="E2">
        <f ca="1">_xlfn.NORM.INV(RAND(),A2,1)</f>
        <v>30.113630447543677</v>
      </c>
      <c r="F2">
        <f ca="1">_xlfn.NORM.INV(RAND(),0,5)</f>
        <v>3.6116147535533716</v>
      </c>
      <c r="G2">
        <f ca="1">-5+2*A2+4*C2+0.5*D2+0.5*E2+F2</f>
        <v>85.164367476170412</v>
      </c>
    </row>
    <row r="3" spans="1:7" x14ac:dyDescent="0.25">
      <c r="A3">
        <f t="shared" ref="A3:A61" ca="1" si="0">30-RAND()*15</f>
        <v>29.589320758785508</v>
      </c>
      <c r="B3" t="s">
        <v>3</v>
      </c>
      <c r="C3">
        <v>1</v>
      </c>
      <c r="D3">
        <f t="shared" ref="D3:D61" ca="1" si="1">_xlfn.NORM.INV(RAND(),A3-15,1)</f>
        <v>13.25797508246761</v>
      </c>
      <c r="E3">
        <f t="shared" ref="E3:E61" ca="1" si="2">_xlfn.NORM.INV(RAND(),A3,1)</f>
        <v>29.691224838153207</v>
      </c>
      <c r="F3">
        <f t="shared" ref="F3:F61" ca="1" si="3">_xlfn.NORM.INV(RAND(),0,5)</f>
        <v>2.8236676549586539</v>
      </c>
      <c r="G3">
        <f t="shared" ref="G3:G61" ca="1" si="4">-5+2*A3+4*C3+0.5*D3+0.5*E3+F3</f>
        <v>82.476909132840078</v>
      </c>
    </row>
    <row r="4" spans="1:7" x14ac:dyDescent="0.25">
      <c r="A4">
        <f t="shared" ca="1" si="0"/>
        <v>18.390546908897072</v>
      </c>
      <c r="B4" t="s">
        <v>3</v>
      </c>
      <c r="C4">
        <v>1</v>
      </c>
      <c r="D4">
        <f t="shared" ca="1" si="1"/>
        <v>4.088036875352433</v>
      </c>
      <c r="E4">
        <f t="shared" ca="1" si="2"/>
        <v>20.241389653634549</v>
      </c>
      <c r="F4">
        <f t="shared" ca="1" si="3"/>
        <v>-5.4772083342249358</v>
      </c>
      <c r="G4">
        <f t="shared" ca="1" si="4"/>
        <v>42.468598748062696</v>
      </c>
    </row>
    <row r="5" spans="1:7" x14ac:dyDescent="0.25">
      <c r="A5">
        <f t="shared" ca="1" si="0"/>
        <v>28.074443167636513</v>
      </c>
      <c r="B5" t="s">
        <v>3</v>
      </c>
      <c r="C5">
        <v>1</v>
      </c>
      <c r="D5">
        <f t="shared" ca="1" si="1"/>
        <v>13.619475650613504</v>
      </c>
      <c r="E5">
        <f t="shared" ca="1" si="2"/>
        <v>27.946609320875346</v>
      </c>
      <c r="F5">
        <f t="shared" ca="1" si="3"/>
        <v>-5.5080643832906979</v>
      </c>
      <c r="G5">
        <f t="shared" ca="1" si="4"/>
        <v>70.423864437726749</v>
      </c>
    </row>
    <row r="6" spans="1:7" x14ac:dyDescent="0.25">
      <c r="A6">
        <f t="shared" ca="1" si="0"/>
        <v>22.999953791487293</v>
      </c>
      <c r="B6" t="s">
        <v>3</v>
      </c>
      <c r="C6">
        <v>1</v>
      </c>
      <c r="D6">
        <f t="shared" ca="1" si="1"/>
        <v>7.8261372421763173</v>
      </c>
      <c r="E6">
        <f t="shared" ca="1" si="2"/>
        <v>23.039216883127764</v>
      </c>
      <c r="F6">
        <f t="shared" ca="1" si="3"/>
        <v>3.9444579694148771</v>
      </c>
      <c r="G6">
        <f t="shared" ca="1" si="4"/>
        <v>64.377042615041503</v>
      </c>
    </row>
    <row r="7" spans="1:7" x14ac:dyDescent="0.25">
      <c r="A7">
        <f t="shared" ca="1" si="0"/>
        <v>26.838749281626818</v>
      </c>
      <c r="B7" t="s">
        <v>3</v>
      </c>
      <c r="C7">
        <v>1</v>
      </c>
      <c r="D7">
        <f t="shared" ca="1" si="1"/>
        <v>11.885891518723955</v>
      </c>
      <c r="E7">
        <f t="shared" ca="1" si="2"/>
        <v>27.876048974020364</v>
      </c>
      <c r="F7">
        <f t="shared" ca="1" si="3"/>
        <v>-2.8132486280426856</v>
      </c>
      <c r="G7">
        <f t="shared" ca="1" si="4"/>
        <v>69.745220181583107</v>
      </c>
    </row>
    <row r="8" spans="1:7" x14ac:dyDescent="0.25">
      <c r="A8">
        <f t="shared" ca="1" si="0"/>
        <v>24.426585419113408</v>
      </c>
      <c r="B8" t="s">
        <v>3</v>
      </c>
      <c r="C8">
        <v>1</v>
      </c>
      <c r="D8">
        <f t="shared" ca="1" si="1"/>
        <v>9.27707205591601</v>
      </c>
      <c r="E8">
        <f t="shared" ca="1" si="2"/>
        <v>24.165256715925121</v>
      </c>
      <c r="F8">
        <f t="shared" ca="1" si="3"/>
        <v>2.8855356649571462</v>
      </c>
      <c r="G8">
        <f t="shared" ca="1" si="4"/>
        <v>67.459870889104522</v>
      </c>
    </row>
    <row r="9" spans="1:7" x14ac:dyDescent="0.25">
      <c r="A9">
        <f t="shared" ca="1" si="0"/>
        <v>25.998553532747387</v>
      </c>
      <c r="B9" t="s">
        <v>3</v>
      </c>
      <c r="C9">
        <v>1</v>
      </c>
      <c r="D9">
        <f t="shared" ca="1" si="1"/>
        <v>9.810518493973639</v>
      </c>
      <c r="E9">
        <f t="shared" ca="1" si="2"/>
        <v>25.385235983495853</v>
      </c>
      <c r="F9">
        <f t="shared" ca="1" si="3"/>
        <v>-0.58654444241133852</v>
      </c>
      <c r="G9">
        <f t="shared" ca="1" si="4"/>
        <v>68.008439861818175</v>
      </c>
    </row>
    <row r="10" spans="1:7" x14ac:dyDescent="0.25">
      <c r="A10">
        <f t="shared" ca="1" si="0"/>
        <v>19.827030382853795</v>
      </c>
      <c r="B10" t="s">
        <v>3</v>
      </c>
      <c r="C10">
        <v>1</v>
      </c>
      <c r="D10">
        <f t="shared" ca="1" si="1"/>
        <v>4.6918005690791604</v>
      </c>
      <c r="E10">
        <f t="shared" ca="1" si="2"/>
        <v>19.841938024780042</v>
      </c>
      <c r="F10">
        <f t="shared" ca="1" si="3"/>
        <v>3.2404819422505482</v>
      </c>
      <c r="G10">
        <f t="shared" ca="1" si="4"/>
        <v>54.161412004887744</v>
      </c>
    </row>
    <row r="11" spans="1:7" x14ac:dyDescent="0.25">
      <c r="A11">
        <f t="shared" ca="1" si="0"/>
        <v>21.735328539986114</v>
      </c>
      <c r="B11" t="s">
        <v>3</v>
      </c>
      <c r="C11">
        <v>1</v>
      </c>
      <c r="D11">
        <f t="shared" ca="1" si="1"/>
        <v>6.0506169206007696</v>
      </c>
      <c r="E11">
        <f t="shared" ca="1" si="2"/>
        <v>22.80294882397056</v>
      </c>
      <c r="F11">
        <f t="shared" ca="1" si="3"/>
        <v>-5.5111044423172286</v>
      </c>
      <c r="G11">
        <f t="shared" ca="1" si="4"/>
        <v>51.386335509940672</v>
      </c>
    </row>
    <row r="12" spans="1:7" x14ac:dyDescent="0.25">
      <c r="A12">
        <f t="shared" ca="1" si="0"/>
        <v>28.495770744699321</v>
      </c>
      <c r="B12" t="s">
        <v>3</v>
      </c>
      <c r="C12">
        <v>1</v>
      </c>
      <c r="D12">
        <f t="shared" ca="1" si="1"/>
        <v>12.982059751388352</v>
      </c>
      <c r="E12">
        <f t="shared" ca="1" si="2"/>
        <v>28.066238065441638</v>
      </c>
      <c r="F12">
        <f t="shared" ca="1" si="3"/>
        <v>-0.56306586079646959</v>
      </c>
      <c r="G12">
        <f t="shared" ca="1" si="4"/>
        <v>75.952624537017172</v>
      </c>
    </row>
    <row r="13" spans="1:7" x14ac:dyDescent="0.25">
      <c r="A13">
        <f t="shared" ca="1" si="0"/>
        <v>26.363012686124947</v>
      </c>
      <c r="B13" t="s">
        <v>3</v>
      </c>
      <c r="C13">
        <v>1</v>
      </c>
      <c r="D13">
        <f t="shared" ca="1" si="1"/>
        <v>11.241097509606465</v>
      </c>
      <c r="E13">
        <f t="shared" ca="1" si="2"/>
        <v>28.70774954525367</v>
      </c>
      <c r="F13">
        <f t="shared" ca="1" si="3"/>
        <v>-1.7570608807078925</v>
      </c>
      <c r="G13">
        <f t="shared" ca="1" si="4"/>
        <v>69.943388018972058</v>
      </c>
    </row>
    <row r="14" spans="1:7" x14ac:dyDescent="0.25">
      <c r="A14">
        <f t="shared" ca="1" si="0"/>
        <v>21.566667139528089</v>
      </c>
      <c r="B14" t="s">
        <v>3</v>
      </c>
      <c r="C14">
        <v>1</v>
      </c>
      <c r="D14">
        <f t="shared" ca="1" si="1"/>
        <v>6.9041273611253846</v>
      </c>
      <c r="E14">
        <f t="shared" ca="1" si="2"/>
        <v>22.218397764607477</v>
      </c>
      <c r="F14">
        <f t="shared" ca="1" si="3"/>
        <v>-0.24901820905295621</v>
      </c>
      <c r="G14">
        <f t="shared" ca="1" si="4"/>
        <v>56.445578632869655</v>
      </c>
    </row>
    <row r="15" spans="1:7" x14ac:dyDescent="0.25">
      <c r="A15">
        <f t="shared" ca="1" si="0"/>
        <v>16.728869761043399</v>
      </c>
      <c r="B15" t="s">
        <v>3</v>
      </c>
      <c r="C15">
        <v>1</v>
      </c>
      <c r="D15">
        <f t="shared" ca="1" si="1"/>
        <v>1.6764443424524076</v>
      </c>
      <c r="E15">
        <f t="shared" ca="1" si="2"/>
        <v>15.870477231307108</v>
      </c>
      <c r="F15">
        <f t="shared" ca="1" si="3"/>
        <v>-6.5950490445475793</v>
      </c>
      <c r="G15">
        <f t="shared" ca="1" si="4"/>
        <v>34.636151264418977</v>
      </c>
    </row>
    <row r="16" spans="1:7" x14ac:dyDescent="0.25">
      <c r="A16">
        <f t="shared" ca="1" si="0"/>
        <v>20.72354863487292</v>
      </c>
      <c r="B16" t="s">
        <v>3</v>
      </c>
      <c r="C16">
        <v>1</v>
      </c>
      <c r="D16">
        <f t="shared" ca="1" si="1"/>
        <v>4.44625219709474</v>
      </c>
      <c r="E16">
        <f t="shared" ca="1" si="2"/>
        <v>21.774386524364591</v>
      </c>
      <c r="F16">
        <f t="shared" ca="1" si="3"/>
        <v>0.22638679181951649</v>
      </c>
      <c r="G16">
        <f t="shared" ca="1" si="4"/>
        <v>53.783803422295016</v>
      </c>
    </row>
    <row r="17" spans="1:7" x14ac:dyDescent="0.25">
      <c r="A17">
        <f t="shared" ca="1" si="0"/>
        <v>25.585745163517561</v>
      </c>
      <c r="B17" t="s">
        <v>3</v>
      </c>
      <c r="C17">
        <v>1</v>
      </c>
      <c r="D17">
        <f t="shared" ca="1" si="1"/>
        <v>10.963652081516173</v>
      </c>
      <c r="E17">
        <f t="shared" ca="1" si="2"/>
        <v>24.552835356218377</v>
      </c>
      <c r="F17">
        <f t="shared" ca="1" si="3"/>
        <v>-6.1844413441550925</v>
      </c>
      <c r="G17">
        <f t="shared" ca="1" si="4"/>
        <v>61.745292701747303</v>
      </c>
    </row>
    <row r="18" spans="1:7" x14ac:dyDescent="0.25">
      <c r="A18">
        <f t="shared" ca="1" si="0"/>
        <v>22.223616388924579</v>
      </c>
      <c r="B18" t="s">
        <v>3</v>
      </c>
      <c r="C18">
        <v>1</v>
      </c>
      <c r="D18">
        <f t="shared" ca="1" si="1"/>
        <v>7.5812150144273609</v>
      </c>
      <c r="E18">
        <f t="shared" ca="1" si="2"/>
        <v>22.064842637798208</v>
      </c>
      <c r="F18">
        <f t="shared" ca="1" si="3"/>
        <v>9.4505495390729859</v>
      </c>
      <c r="G18">
        <f t="shared" ca="1" si="4"/>
        <v>67.720811143034922</v>
      </c>
    </row>
    <row r="19" spans="1:7" x14ac:dyDescent="0.25">
      <c r="A19">
        <f t="shared" ca="1" si="0"/>
        <v>26.571884598524875</v>
      </c>
      <c r="B19" t="s">
        <v>3</v>
      </c>
      <c r="C19">
        <v>1</v>
      </c>
      <c r="D19">
        <f t="shared" ca="1" si="1"/>
        <v>10.941884793950369</v>
      </c>
      <c r="E19">
        <f t="shared" ca="1" si="2"/>
        <v>27.421021699265399</v>
      </c>
      <c r="F19">
        <f t="shared" ca="1" si="3"/>
        <v>4.5862154679467952</v>
      </c>
      <c r="G19">
        <f t="shared" ca="1" si="4"/>
        <v>75.911437911604438</v>
      </c>
    </row>
    <row r="20" spans="1:7" x14ac:dyDescent="0.25">
      <c r="A20">
        <f t="shared" ca="1" si="0"/>
        <v>28.529016135511064</v>
      </c>
      <c r="B20" t="s">
        <v>3</v>
      </c>
      <c r="C20">
        <v>1</v>
      </c>
      <c r="D20">
        <f t="shared" ca="1" si="1"/>
        <v>13.004423249555799</v>
      </c>
      <c r="E20">
        <f t="shared" ca="1" si="2"/>
        <v>27.727282688952954</v>
      </c>
      <c r="F20">
        <f t="shared" ca="1" si="3"/>
        <v>2.0843209018288658</v>
      </c>
      <c r="G20">
        <f t="shared" ca="1" si="4"/>
        <v>78.508206142105365</v>
      </c>
    </row>
    <row r="21" spans="1:7" x14ac:dyDescent="0.25">
      <c r="A21">
        <f t="shared" ca="1" si="0"/>
        <v>26.469081987569588</v>
      </c>
      <c r="B21" t="s">
        <v>3</v>
      </c>
      <c r="C21">
        <v>1</v>
      </c>
      <c r="D21">
        <f t="shared" ca="1" si="1"/>
        <v>12.036605031889952</v>
      </c>
      <c r="E21">
        <f t="shared" ca="1" si="2"/>
        <v>24.409174388150365</v>
      </c>
      <c r="F21">
        <f t="shared" ca="1" si="3"/>
        <v>-4.4191167676369476</v>
      </c>
      <c r="G21">
        <f t="shared" ca="1" si="4"/>
        <v>65.741936917522381</v>
      </c>
    </row>
    <row r="22" spans="1:7" x14ac:dyDescent="0.25">
      <c r="A22">
        <f t="shared" ca="1" si="0"/>
        <v>17.779471265431372</v>
      </c>
      <c r="B22" t="s">
        <v>3</v>
      </c>
      <c r="C22">
        <v>1</v>
      </c>
      <c r="D22">
        <f t="shared" ca="1" si="1"/>
        <v>1.792646769587424</v>
      </c>
      <c r="E22">
        <f t="shared" ca="1" si="2"/>
        <v>15.447225944426574</v>
      </c>
      <c r="F22">
        <f t="shared" ca="1" si="3"/>
        <v>9.4934137916727632</v>
      </c>
      <c r="G22">
        <f t="shared" ca="1" si="4"/>
        <v>52.672292679542508</v>
      </c>
    </row>
    <row r="23" spans="1:7" x14ac:dyDescent="0.25">
      <c r="A23">
        <f t="shared" ca="1" si="0"/>
        <v>15.929409220142217</v>
      </c>
      <c r="B23" t="s">
        <v>3</v>
      </c>
      <c r="C23">
        <v>1</v>
      </c>
      <c r="D23">
        <f t="shared" ca="1" si="1"/>
        <v>1.0052306747065527</v>
      </c>
      <c r="E23">
        <f t="shared" ca="1" si="2"/>
        <v>16.349902080777468</v>
      </c>
      <c r="F23">
        <f t="shared" ca="1" si="3"/>
        <v>-0.62124915855854113</v>
      </c>
      <c r="G23">
        <f t="shared" ca="1" si="4"/>
        <v>38.915135659467907</v>
      </c>
    </row>
    <row r="24" spans="1:7" x14ac:dyDescent="0.25">
      <c r="A24">
        <f t="shared" ca="1" si="0"/>
        <v>21.363219509737348</v>
      </c>
      <c r="B24" t="s">
        <v>3</v>
      </c>
      <c r="C24">
        <v>1</v>
      </c>
      <c r="D24">
        <f t="shared" ca="1" si="1"/>
        <v>6.2717623483191174</v>
      </c>
      <c r="E24">
        <f t="shared" ca="1" si="2"/>
        <v>22.938711574718678</v>
      </c>
      <c r="F24">
        <f t="shared" ca="1" si="3"/>
        <v>1.1813035228684423</v>
      </c>
      <c r="G24">
        <f t="shared" ca="1" si="4"/>
        <v>57.512979503862034</v>
      </c>
    </row>
    <row r="25" spans="1:7" x14ac:dyDescent="0.25">
      <c r="A25">
        <f t="shared" ca="1" si="0"/>
        <v>20.974364931368775</v>
      </c>
      <c r="B25" t="s">
        <v>3</v>
      </c>
      <c r="C25">
        <v>1</v>
      </c>
      <c r="D25">
        <f t="shared" ca="1" si="1"/>
        <v>6.6613000459865752</v>
      </c>
      <c r="E25">
        <f t="shared" ca="1" si="2"/>
        <v>22.41914249063926</v>
      </c>
      <c r="F25">
        <f t="shared" ca="1" si="3"/>
        <v>-9.7930015457394113</v>
      </c>
      <c r="G25">
        <f t="shared" ca="1" si="4"/>
        <v>45.695949585311055</v>
      </c>
    </row>
    <row r="26" spans="1:7" x14ac:dyDescent="0.25">
      <c r="A26">
        <f t="shared" ca="1" si="0"/>
        <v>25.036778048380029</v>
      </c>
      <c r="B26" t="s">
        <v>3</v>
      </c>
      <c r="C26">
        <v>1</v>
      </c>
      <c r="D26">
        <f t="shared" ca="1" si="1"/>
        <v>11.02510877412689</v>
      </c>
      <c r="E26">
        <f t="shared" ca="1" si="2"/>
        <v>26.866784990323065</v>
      </c>
      <c r="F26">
        <f t="shared" ca="1" si="3"/>
        <v>-1.5190633875442152</v>
      </c>
      <c r="G26">
        <f t="shared" ca="1" si="4"/>
        <v>66.500439591440809</v>
      </c>
    </row>
    <row r="27" spans="1:7" x14ac:dyDescent="0.25">
      <c r="A27">
        <f t="shared" ca="1" si="0"/>
        <v>21.639085045366585</v>
      </c>
      <c r="B27" t="s">
        <v>3</v>
      </c>
      <c r="C27">
        <v>1</v>
      </c>
      <c r="D27">
        <f t="shared" ca="1" si="1"/>
        <v>5.9735193417775303</v>
      </c>
      <c r="E27">
        <f t="shared" ca="1" si="2"/>
        <v>21.307117465337818</v>
      </c>
      <c r="F27">
        <f t="shared" ca="1" si="3"/>
        <v>2.8597506389495928</v>
      </c>
      <c r="G27">
        <f t="shared" ca="1" si="4"/>
        <v>58.778239133240433</v>
      </c>
    </row>
    <row r="28" spans="1:7" x14ac:dyDescent="0.25">
      <c r="A28">
        <f t="shared" ca="1" si="0"/>
        <v>18.690173022940925</v>
      </c>
      <c r="B28" t="s">
        <v>3</v>
      </c>
      <c r="C28">
        <v>1</v>
      </c>
      <c r="D28">
        <f t="shared" ca="1" si="1"/>
        <v>3.6390160549732751</v>
      </c>
      <c r="E28">
        <f t="shared" ca="1" si="2"/>
        <v>19.896969214610326</v>
      </c>
      <c r="F28">
        <f t="shared" ca="1" si="3"/>
        <v>-3.6295307079390704</v>
      </c>
      <c r="G28">
        <f t="shared" ca="1" si="4"/>
        <v>44.518807972734578</v>
      </c>
    </row>
    <row r="29" spans="1:7" x14ac:dyDescent="0.25">
      <c r="A29">
        <f t="shared" ca="1" si="0"/>
        <v>19.514881014326139</v>
      </c>
      <c r="B29" t="s">
        <v>3</v>
      </c>
      <c r="C29">
        <v>1</v>
      </c>
      <c r="D29">
        <f t="shared" ca="1" si="1"/>
        <v>5.988377563690916</v>
      </c>
      <c r="E29">
        <f t="shared" ca="1" si="2"/>
        <v>21.990283512692006</v>
      </c>
      <c r="F29">
        <f t="shared" ca="1" si="3"/>
        <v>0.1021498148132077</v>
      </c>
      <c r="G29">
        <f t="shared" ca="1" si="4"/>
        <v>52.121242381656948</v>
      </c>
    </row>
    <row r="30" spans="1:7" x14ac:dyDescent="0.25">
      <c r="A30">
        <f t="shared" ca="1" si="0"/>
        <v>23.681091374778251</v>
      </c>
      <c r="B30" t="s">
        <v>3</v>
      </c>
      <c r="C30">
        <v>1</v>
      </c>
      <c r="D30">
        <f t="shared" ca="1" si="1"/>
        <v>9.3238875878617229</v>
      </c>
      <c r="E30">
        <f t="shared" ca="1" si="2"/>
        <v>22.285059250503394</v>
      </c>
      <c r="F30">
        <f t="shared" ca="1" si="3"/>
        <v>-3.6738107351052274</v>
      </c>
      <c r="G30">
        <f t="shared" ca="1" si="4"/>
        <v>58.492845433633832</v>
      </c>
    </row>
    <row r="31" spans="1:7" x14ac:dyDescent="0.25">
      <c r="A31">
        <f t="shared" ca="1" si="0"/>
        <v>19.976668539179325</v>
      </c>
      <c r="B31" t="s">
        <v>3</v>
      </c>
      <c r="C31">
        <v>1</v>
      </c>
      <c r="D31">
        <f t="shared" ca="1" si="1"/>
        <v>5.8533930563427292</v>
      </c>
      <c r="E31">
        <f t="shared" ca="1" si="2"/>
        <v>20.658927995092654</v>
      </c>
      <c r="F31">
        <f t="shared" ca="1" si="3"/>
        <v>-6.2143552579924579</v>
      </c>
      <c r="G31">
        <f t="shared" ca="1" si="4"/>
        <v>45.995142346083881</v>
      </c>
    </row>
    <row r="32" spans="1:7" x14ac:dyDescent="0.25">
      <c r="A32">
        <f t="shared" ca="1" si="0"/>
        <v>25.513601265117309</v>
      </c>
      <c r="B32" t="s">
        <v>4</v>
      </c>
      <c r="C32">
        <v>0</v>
      </c>
      <c r="D32">
        <f t="shared" ca="1" si="1"/>
        <v>9.3398785069471106</v>
      </c>
      <c r="E32">
        <f t="shared" ca="1" si="2"/>
        <v>25.559655942910261</v>
      </c>
      <c r="F32">
        <f t="shared" ca="1" si="3"/>
        <v>-4.6983302370567257</v>
      </c>
      <c r="G32">
        <f t="shared" ca="1" si="4"/>
        <v>58.778639518106587</v>
      </c>
    </row>
    <row r="33" spans="1:7" x14ac:dyDescent="0.25">
      <c r="A33">
        <f t="shared" ca="1" si="0"/>
        <v>26.193620982913679</v>
      </c>
      <c r="B33" t="s">
        <v>4</v>
      </c>
      <c r="C33">
        <v>0</v>
      </c>
      <c r="D33">
        <f t="shared" ca="1" si="1"/>
        <v>11.223652701774677</v>
      </c>
      <c r="E33">
        <f t="shared" ca="1" si="2"/>
        <v>26.787544756568703</v>
      </c>
      <c r="F33">
        <f t="shared" ca="1" si="3"/>
        <v>-5.6260874437438151</v>
      </c>
      <c r="G33">
        <f t="shared" ca="1" si="4"/>
        <v>60.766753251255238</v>
      </c>
    </row>
    <row r="34" spans="1:7" x14ac:dyDescent="0.25">
      <c r="A34">
        <f t="shared" ca="1" si="0"/>
        <v>28.313844239552846</v>
      </c>
      <c r="B34" t="s">
        <v>4</v>
      </c>
      <c r="C34">
        <v>0</v>
      </c>
      <c r="D34">
        <f t="shared" ca="1" si="1"/>
        <v>11.948487200871272</v>
      </c>
      <c r="E34">
        <f t="shared" ca="1" si="2"/>
        <v>29.186179545134621</v>
      </c>
      <c r="F34">
        <f t="shared" ca="1" si="3"/>
        <v>1.620037299004526</v>
      </c>
      <c r="G34">
        <f t="shared" ca="1" si="4"/>
        <v>73.815059151113161</v>
      </c>
    </row>
    <row r="35" spans="1:7" x14ac:dyDescent="0.25">
      <c r="A35">
        <f t="shared" ca="1" si="0"/>
        <v>21.319510530915654</v>
      </c>
      <c r="B35" t="s">
        <v>4</v>
      </c>
      <c r="C35">
        <v>0</v>
      </c>
      <c r="D35">
        <f t="shared" ca="1" si="1"/>
        <v>6.6379960026802038</v>
      </c>
      <c r="E35">
        <f t="shared" ca="1" si="2"/>
        <v>20.388285511450537</v>
      </c>
      <c r="F35">
        <f t="shared" ca="1" si="3"/>
        <v>-4.1791792111972805</v>
      </c>
      <c r="G35">
        <f t="shared" ca="1" si="4"/>
        <v>46.972982607699393</v>
      </c>
    </row>
    <row r="36" spans="1:7" x14ac:dyDescent="0.25">
      <c r="A36">
        <f t="shared" ca="1" si="0"/>
        <v>29.122920831316677</v>
      </c>
      <c r="B36" t="s">
        <v>4</v>
      </c>
      <c r="C36">
        <v>0</v>
      </c>
      <c r="D36">
        <f t="shared" ca="1" si="1"/>
        <v>12.1999753673669</v>
      </c>
      <c r="E36">
        <f t="shared" ca="1" si="2"/>
        <v>25.914647671349989</v>
      </c>
      <c r="F36">
        <f t="shared" ca="1" si="3"/>
        <v>-6.2199126751069089</v>
      </c>
      <c r="G36">
        <f t="shared" ca="1" si="4"/>
        <v>66.083240506884891</v>
      </c>
    </row>
    <row r="37" spans="1:7" x14ac:dyDescent="0.25">
      <c r="A37">
        <f t="shared" ca="1" si="0"/>
        <v>23.479269885071929</v>
      </c>
      <c r="B37" t="s">
        <v>4</v>
      </c>
      <c r="C37">
        <v>0</v>
      </c>
      <c r="D37">
        <f t="shared" ca="1" si="1"/>
        <v>8.3787040104865458</v>
      </c>
      <c r="E37">
        <f t="shared" ca="1" si="2"/>
        <v>24.914163273675289</v>
      </c>
      <c r="F37">
        <f t="shared" ca="1" si="3"/>
        <v>-3.572835661486403</v>
      </c>
      <c r="G37">
        <f t="shared" ca="1" si="4"/>
        <v>55.032137750738372</v>
      </c>
    </row>
    <row r="38" spans="1:7" x14ac:dyDescent="0.25">
      <c r="A38">
        <f t="shared" ca="1" si="0"/>
        <v>17.322445772664622</v>
      </c>
      <c r="B38" t="s">
        <v>4</v>
      </c>
      <c r="C38">
        <v>0</v>
      </c>
      <c r="D38">
        <f t="shared" ca="1" si="1"/>
        <v>1.9457570366392793</v>
      </c>
      <c r="E38">
        <f t="shared" ca="1" si="2"/>
        <v>16.91633097873013</v>
      </c>
      <c r="F38">
        <f t="shared" ca="1" si="3"/>
        <v>-9.3792565007125432</v>
      </c>
      <c r="G38">
        <f t="shared" ca="1" si="4"/>
        <v>29.696679052301405</v>
      </c>
    </row>
    <row r="39" spans="1:7" x14ac:dyDescent="0.25">
      <c r="A39">
        <f t="shared" ca="1" si="0"/>
        <v>27.994572796980645</v>
      </c>
      <c r="B39" t="s">
        <v>4</v>
      </c>
      <c r="C39">
        <v>0</v>
      </c>
      <c r="D39">
        <f t="shared" ca="1" si="1"/>
        <v>13.653184935712259</v>
      </c>
      <c r="E39">
        <f t="shared" ca="1" si="2"/>
        <v>28.898714142632617</v>
      </c>
      <c r="F39">
        <f t="shared" ca="1" si="3"/>
        <v>0.75140003546870204</v>
      </c>
      <c r="G39">
        <f t="shared" ca="1" si="4"/>
        <v>73.016495168602432</v>
      </c>
    </row>
    <row r="40" spans="1:7" x14ac:dyDescent="0.25">
      <c r="A40">
        <f t="shared" ca="1" si="0"/>
        <v>17.356486331589878</v>
      </c>
      <c r="B40" t="s">
        <v>4</v>
      </c>
      <c r="C40">
        <v>0</v>
      </c>
      <c r="D40">
        <f t="shared" ca="1" si="1"/>
        <v>1.2790218558766808</v>
      </c>
      <c r="E40">
        <f t="shared" ca="1" si="2"/>
        <v>16.550237853444386</v>
      </c>
      <c r="F40">
        <f t="shared" ca="1" si="3"/>
        <v>2.9916307262125703</v>
      </c>
      <c r="G40">
        <f t="shared" ca="1" si="4"/>
        <v>41.619233244052857</v>
      </c>
    </row>
    <row r="41" spans="1:7" x14ac:dyDescent="0.25">
      <c r="A41">
        <f t="shared" ca="1" si="0"/>
        <v>28.379982886047578</v>
      </c>
      <c r="B41" t="s">
        <v>4</v>
      </c>
      <c r="C41">
        <v>0</v>
      </c>
      <c r="D41">
        <f t="shared" ca="1" si="1"/>
        <v>14.802543685919856</v>
      </c>
      <c r="E41">
        <f t="shared" ca="1" si="2"/>
        <v>29.705846069439001</v>
      </c>
      <c r="F41">
        <f t="shared" ca="1" si="3"/>
        <v>2.3384774122822165</v>
      </c>
      <c r="G41">
        <f t="shared" ca="1" si="4"/>
        <v>76.352638062056798</v>
      </c>
    </row>
    <row r="42" spans="1:7" x14ac:dyDescent="0.25">
      <c r="A42">
        <f t="shared" ca="1" si="0"/>
        <v>29.337035522532467</v>
      </c>
      <c r="B42" t="s">
        <v>4</v>
      </c>
      <c r="C42">
        <v>0</v>
      </c>
      <c r="D42">
        <f t="shared" ca="1" si="1"/>
        <v>13.833513927190983</v>
      </c>
      <c r="E42">
        <f t="shared" ca="1" si="2"/>
        <v>26.319201934861251</v>
      </c>
      <c r="F42">
        <f t="shared" ca="1" si="3"/>
        <v>1.7855826685354179</v>
      </c>
      <c r="G42">
        <f t="shared" ca="1" si="4"/>
        <v>75.536011644626456</v>
      </c>
    </row>
    <row r="43" spans="1:7" x14ac:dyDescent="0.25">
      <c r="A43">
        <f t="shared" ca="1" si="0"/>
        <v>29.723159411664959</v>
      </c>
      <c r="B43" t="s">
        <v>4</v>
      </c>
      <c r="C43">
        <v>0</v>
      </c>
      <c r="D43">
        <f t="shared" ca="1" si="1"/>
        <v>14.144235924011724</v>
      </c>
      <c r="E43">
        <f t="shared" ca="1" si="2"/>
        <v>28.379617401230572</v>
      </c>
      <c r="F43">
        <f t="shared" ca="1" si="3"/>
        <v>-4.3665908727232337</v>
      </c>
      <c r="G43">
        <f t="shared" ca="1" si="4"/>
        <v>71.341654613227831</v>
      </c>
    </row>
    <row r="44" spans="1:7" x14ac:dyDescent="0.25">
      <c r="A44">
        <f t="shared" ca="1" si="0"/>
        <v>25.200295939495263</v>
      </c>
      <c r="B44" t="s">
        <v>4</v>
      </c>
      <c r="C44">
        <v>0</v>
      </c>
      <c r="D44">
        <f t="shared" ca="1" si="1"/>
        <v>9.2499012755729826</v>
      </c>
      <c r="E44">
        <f t="shared" ca="1" si="2"/>
        <v>22.070204765724526</v>
      </c>
      <c r="F44">
        <f t="shared" ca="1" si="3"/>
        <v>-2.5265271015738069</v>
      </c>
      <c r="G44">
        <f t="shared" ca="1" si="4"/>
        <v>58.534117798065473</v>
      </c>
    </row>
    <row r="45" spans="1:7" x14ac:dyDescent="0.25">
      <c r="A45">
        <f t="shared" ca="1" si="0"/>
        <v>27.960812801211759</v>
      </c>
      <c r="B45" t="s">
        <v>4</v>
      </c>
      <c r="C45">
        <v>0</v>
      </c>
      <c r="D45">
        <f t="shared" ca="1" si="1"/>
        <v>13.067665400746813</v>
      </c>
      <c r="E45">
        <f t="shared" ca="1" si="2"/>
        <v>27.82766172710301</v>
      </c>
      <c r="F45">
        <f t="shared" ca="1" si="3"/>
        <v>-1.316896901357369</v>
      </c>
      <c r="G45">
        <f t="shared" ca="1" si="4"/>
        <v>70.05239226499107</v>
      </c>
    </row>
    <row r="46" spans="1:7" x14ac:dyDescent="0.25">
      <c r="A46">
        <f t="shared" ca="1" si="0"/>
        <v>17.205598148509122</v>
      </c>
      <c r="B46" t="s">
        <v>4</v>
      </c>
      <c r="C46">
        <v>0</v>
      </c>
      <c r="D46">
        <f t="shared" ca="1" si="1"/>
        <v>1.3068065634203352</v>
      </c>
      <c r="E46">
        <f t="shared" ca="1" si="2"/>
        <v>17.687334426510638</v>
      </c>
      <c r="F46">
        <f t="shared" ca="1" si="3"/>
        <v>-4.7723130572800923</v>
      </c>
      <c r="G46">
        <f t="shared" ca="1" si="4"/>
        <v>34.135953734703641</v>
      </c>
    </row>
    <row r="47" spans="1:7" x14ac:dyDescent="0.25">
      <c r="A47">
        <f t="shared" ca="1" si="0"/>
        <v>26.965461738888589</v>
      </c>
      <c r="B47" t="s">
        <v>4</v>
      </c>
      <c r="C47">
        <v>0</v>
      </c>
      <c r="D47">
        <f t="shared" ca="1" si="1"/>
        <v>10.868426809489893</v>
      </c>
      <c r="E47">
        <f t="shared" ca="1" si="2"/>
        <v>25.601028073893705</v>
      </c>
      <c r="F47">
        <f t="shared" ca="1" si="3"/>
        <v>-1.7711344685908923</v>
      </c>
      <c r="G47">
        <f t="shared" ca="1" si="4"/>
        <v>65.394516450878086</v>
      </c>
    </row>
    <row r="48" spans="1:7" x14ac:dyDescent="0.25">
      <c r="A48">
        <f t="shared" ca="1" si="0"/>
        <v>23.242006061849001</v>
      </c>
      <c r="B48" t="s">
        <v>4</v>
      </c>
      <c r="C48">
        <v>0</v>
      </c>
      <c r="D48">
        <f t="shared" ca="1" si="1"/>
        <v>10.008781013749832</v>
      </c>
      <c r="E48">
        <f t="shared" ca="1" si="2"/>
        <v>23.806393134354035</v>
      </c>
      <c r="F48">
        <f t="shared" ca="1" si="3"/>
        <v>2.1363877357526637</v>
      </c>
      <c r="G48">
        <f t="shared" ca="1" si="4"/>
        <v>60.527986933502604</v>
      </c>
    </row>
    <row r="49" spans="1:7" x14ac:dyDescent="0.25">
      <c r="A49">
        <f t="shared" ca="1" si="0"/>
        <v>18.499831865839404</v>
      </c>
      <c r="B49" t="s">
        <v>4</v>
      </c>
      <c r="C49">
        <v>0</v>
      </c>
      <c r="D49">
        <f t="shared" ca="1" si="1"/>
        <v>2.4431207785671596</v>
      </c>
      <c r="E49">
        <f t="shared" ca="1" si="2"/>
        <v>19.572616033596212</v>
      </c>
      <c r="F49">
        <f t="shared" ca="1" si="3"/>
        <v>-0.2875632441897929</v>
      </c>
      <c r="G49">
        <f t="shared" ca="1" si="4"/>
        <v>42.719968893570702</v>
      </c>
    </row>
    <row r="50" spans="1:7" x14ac:dyDescent="0.25">
      <c r="A50">
        <f t="shared" ca="1" si="0"/>
        <v>18.645066291024229</v>
      </c>
      <c r="B50" t="s">
        <v>4</v>
      </c>
      <c r="C50">
        <v>0</v>
      </c>
      <c r="D50">
        <f t="shared" ca="1" si="1"/>
        <v>3.3890139930990415</v>
      </c>
      <c r="E50">
        <f t="shared" ca="1" si="2"/>
        <v>17.643908342739799</v>
      </c>
      <c r="F50">
        <f t="shared" ca="1" si="3"/>
        <v>-6.5904912554746717E-2</v>
      </c>
      <c r="G50">
        <f t="shared" ca="1" si="4"/>
        <v>42.740688837413124</v>
      </c>
    </row>
    <row r="51" spans="1:7" x14ac:dyDescent="0.25">
      <c r="A51">
        <f t="shared" ca="1" si="0"/>
        <v>20.836835963168895</v>
      </c>
      <c r="B51" t="s">
        <v>4</v>
      </c>
      <c r="C51">
        <v>0</v>
      </c>
      <c r="D51">
        <f t="shared" ca="1" si="1"/>
        <v>3.6980912183387393</v>
      </c>
      <c r="E51">
        <f t="shared" ca="1" si="2"/>
        <v>20.422446401887584</v>
      </c>
      <c r="F51">
        <f t="shared" ca="1" si="3"/>
        <v>2.9035545834468213</v>
      </c>
      <c r="G51">
        <f t="shared" ca="1" si="4"/>
        <v>51.637495319897774</v>
      </c>
    </row>
    <row r="52" spans="1:7" x14ac:dyDescent="0.25">
      <c r="A52">
        <f t="shared" ca="1" si="0"/>
        <v>18.605535644164881</v>
      </c>
      <c r="B52" t="s">
        <v>4</v>
      </c>
      <c r="C52">
        <v>0</v>
      </c>
      <c r="D52">
        <f t="shared" ca="1" si="1"/>
        <v>3.3639034942258328</v>
      </c>
      <c r="E52">
        <f t="shared" ca="1" si="2"/>
        <v>18.652859333086433</v>
      </c>
      <c r="F52">
        <f t="shared" ca="1" si="3"/>
        <v>-2.9193168038764257</v>
      </c>
      <c r="G52">
        <f t="shared" ca="1" si="4"/>
        <v>40.300135898109474</v>
      </c>
    </row>
    <row r="53" spans="1:7" x14ac:dyDescent="0.25">
      <c r="A53">
        <f t="shared" ca="1" si="0"/>
        <v>19.854865875840822</v>
      </c>
      <c r="B53" t="s">
        <v>4</v>
      </c>
      <c r="C53">
        <v>0</v>
      </c>
      <c r="D53">
        <f t="shared" ca="1" si="1"/>
        <v>5.7937727098648404</v>
      </c>
      <c r="E53">
        <f t="shared" ca="1" si="2"/>
        <v>20.437721924746029</v>
      </c>
      <c r="F53">
        <f t="shared" ca="1" si="3"/>
        <v>-5.7511312470649383</v>
      </c>
      <c r="G53">
        <f t="shared" ca="1" si="4"/>
        <v>42.074347821922139</v>
      </c>
    </row>
    <row r="54" spans="1:7" x14ac:dyDescent="0.25">
      <c r="A54">
        <f t="shared" ca="1" si="0"/>
        <v>23.593215367629135</v>
      </c>
      <c r="B54" t="s">
        <v>4</v>
      </c>
      <c r="C54">
        <v>0</v>
      </c>
      <c r="D54">
        <f t="shared" ca="1" si="1"/>
        <v>9.8889656225905131</v>
      </c>
      <c r="E54">
        <f t="shared" ca="1" si="2"/>
        <v>24.146385549169992</v>
      </c>
      <c r="F54">
        <f t="shared" ca="1" si="3"/>
        <v>8.2025412295005111</v>
      </c>
      <c r="G54">
        <f t="shared" ca="1" si="4"/>
        <v>67.406647550639036</v>
      </c>
    </row>
    <row r="55" spans="1:7" x14ac:dyDescent="0.25">
      <c r="A55">
        <f t="shared" ca="1" si="0"/>
        <v>23.476757373881835</v>
      </c>
      <c r="B55" t="s">
        <v>4</v>
      </c>
      <c r="C55">
        <v>0</v>
      </c>
      <c r="D55">
        <f t="shared" ca="1" si="1"/>
        <v>9.5347582519825504</v>
      </c>
      <c r="E55">
        <f t="shared" ca="1" si="2"/>
        <v>22.714907534155095</v>
      </c>
      <c r="F55">
        <f t="shared" ca="1" si="3"/>
        <v>-2.935724826243979</v>
      </c>
      <c r="G55">
        <f t="shared" ca="1" si="4"/>
        <v>55.142622814588513</v>
      </c>
    </row>
    <row r="56" spans="1:7" x14ac:dyDescent="0.25">
      <c r="A56">
        <f t="shared" ca="1" si="0"/>
        <v>22.019718549441251</v>
      </c>
      <c r="B56" t="s">
        <v>4</v>
      </c>
      <c r="C56">
        <v>0</v>
      </c>
      <c r="D56">
        <f t="shared" ca="1" si="1"/>
        <v>7.2787069891437399</v>
      </c>
      <c r="E56">
        <f t="shared" ca="1" si="2"/>
        <v>22.813918525854621</v>
      </c>
      <c r="F56">
        <f t="shared" ca="1" si="3"/>
        <v>-2.4206467668609073</v>
      </c>
      <c r="G56">
        <f t="shared" ca="1" si="4"/>
        <v>51.665103089520777</v>
      </c>
    </row>
    <row r="57" spans="1:7" x14ac:dyDescent="0.25">
      <c r="A57">
        <f t="shared" ca="1" si="0"/>
        <v>17.992549180443792</v>
      </c>
      <c r="B57" t="s">
        <v>4</v>
      </c>
      <c r="C57">
        <v>0</v>
      </c>
      <c r="D57">
        <f t="shared" ca="1" si="1"/>
        <v>2.9933761735300393</v>
      </c>
      <c r="E57">
        <f t="shared" ca="1" si="2"/>
        <v>18.043908258443771</v>
      </c>
      <c r="F57">
        <f t="shared" ca="1" si="3"/>
        <v>-4.6446892965874333</v>
      </c>
      <c r="G57">
        <f t="shared" ca="1" si="4"/>
        <v>36.859051280287062</v>
      </c>
    </row>
    <row r="58" spans="1:7" x14ac:dyDescent="0.25">
      <c r="A58">
        <f t="shared" ca="1" si="0"/>
        <v>22.853997885511816</v>
      </c>
      <c r="B58" t="s">
        <v>4</v>
      </c>
      <c r="C58">
        <v>0</v>
      </c>
      <c r="D58">
        <f t="shared" ca="1" si="1"/>
        <v>9.2543021870899409</v>
      </c>
      <c r="E58">
        <f t="shared" ca="1" si="2"/>
        <v>23.283660692422043</v>
      </c>
      <c r="F58">
        <f t="shared" ca="1" si="3"/>
        <v>-4.9434284104197292</v>
      </c>
      <c r="G58">
        <f t="shared" ca="1" si="4"/>
        <v>52.033548800359895</v>
      </c>
    </row>
    <row r="59" spans="1:7" x14ac:dyDescent="0.25">
      <c r="A59">
        <f t="shared" ca="1" si="0"/>
        <v>22.281357957612787</v>
      </c>
      <c r="B59" t="s">
        <v>4</v>
      </c>
      <c r="C59">
        <v>0</v>
      </c>
      <c r="D59">
        <f t="shared" ca="1" si="1"/>
        <v>5.2956079981688209</v>
      </c>
      <c r="E59">
        <f t="shared" ca="1" si="2"/>
        <v>21.489723898587339</v>
      </c>
      <c r="F59">
        <f t="shared" ca="1" si="3"/>
        <v>8.3052910397587549</v>
      </c>
      <c r="G59">
        <f t="shared" ca="1" si="4"/>
        <v>61.260672903362412</v>
      </c>
    </row>
    <row r="60" spans="1:7" x14ac:dyDescent="0.25">
      <c r="A60">
        <f t="shared" ca="1" si="0"/>
        <v>24.46316911045519</v>
      </c>
      <c r="B60" t="s">
        <v>4</v>
      </c>
      <c r="C60">
        <v>0</v>
      </c>
      <c r="D60">
        <f t="shared" ca="1" si="1"/>
        <v>9.1394110548275442</v>
      </c>
      <c r="E60">
        <f t="shared" ca="1" si="2"/>
        <v>23.464840672471997</v>
      </c>
      <c r="F60">
        <f t="shared" ca="1" si="3"/>
        <v>-14.096434976180664</v>
      </c>
      <c r="G60">
        <f t="shared" ca="1" si="4"/>
        <v>46.132029108379484</v>
      </c>
    </row>
    <row r="61" spans="1:7" x14ac:dyDescent="0.25">
      <c r="A61">
        <f t="shared" ca="1" si="0"/>
        <v>18.532070646019733</v>
      </c>
      <c r="B61" t="s">
        <v>4</v>
      </c>
      <c r="C61">
        <v>0</v>
      </c>
      <c r="D61">
        <f t="shared" ca="1" si="1"/>
        <v>2.3185046098397728</v>
      </c>
      <c r="E61">
        <f t="shared" ca="1" si="2"/>
        <v>18.552787262179539</v>
      </c>
      <c r="F61">
        <f t="shared" ca="1" si="3"/>
        <v>-4.8358665796761002</v>
      </c>
      <c r="G61">
        <f t="shared" ca="1" si="4"/>
        <v>37.663920648373022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Lecture11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D. Steury</dc:creator>
  <cp:lastModifiedBy>Todd Steury</cp:lastModifiedBy>
  <dcterms:created xsi:type="dcterms:W3CDTF">2009-09-09T16:01:42Z</dcterms:created>
  <dcterms:modified xsi:type="dcterms:W3CDTF">2019-09-13T17:32:35Z</dcterms:modified>
</cp:coreProperties>
</file>